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Vertrieb\Schulungen\Drehfutter\Handspannfutter\ROTA-M flex 2+2 Neuheit 2020\Wettbewerbsvergleich\"/>
    </mc:Choice>
  </mc:AlternateContent>
  <xr:revisionPtr revIDLastSave="0" documentId="8_{8C9465D3-0258-4923-83C9-7BB9FC7CC151}" xr6:coauthVersionLast="47" xr6:coauthVersionMax="47" xr10:uidLastSave="{00000000-0000-0000-0000-000000000000}"/>
  <bookViews>
    <workbookView xWindow="25080" yWindow="-120" windowWidth="25440" windowHeight="15390" xr2:uid="{A3B6C112-4CDB-4901-A63D-6047EE142C87}"/>
  </bookViews>
  <sheets>
    <sheet name="Tabelle1" sheetId="1" r:id="rId1"/>
    <sheet name="Baugröße 260" sheetId="2" r:id="rId2"/>
    <sheet name="Baugröße 315" sheetId="3" r:id="rId3"/>
    <sheet name="Baugröße 400" sheetId="4" r:id="rId4"/>
    <sheet name="Baugröße 500" sheetId="5" r:id="rId5"/>
    <sheet name="Baugröße 630" sheetId="6" r:id="rId6"/>
    <sheet name="Baugröße 800" sheetId="7" r:id="rId7"/>
    <sheet name="Baugröße 1000" sheetId="8" r:id="rId8"/>
    <sheet name="Baugröße 1200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<sst xmlns="http://schemas.openxmlformats.org/spreadsheetml/2006/main" count="433" uniqueCount="41">
  <si>
    <t>Futter</t>
  </si>
  <si>
    <t>Abmessungen</t>
  </si>
  <si>
    <t>techn. Kennwerte</t>
  </si>
  <si>
    <t>Hersteller</t>
  </si>
  <si>
    <t>Typ</t>
  </si>
  <si>
    <t>Baugröße</t>
  </si>
  <si>
    <t>Futter-
durchmesser</t>
  </si>
  <si>
    <t>Futter Höhe</t>
  </si>
  <si>
    <t>Gewicht</t>
  </si>
  <si>
    <t>max. Drehzahl</t>
  </si>
  <si>
    <t>max. Drehmoment</t>
  </si>
  <si>
    <t>max. Spannkraft</t>
  </si>
  <si>
    <t>Ausgleichshub</t>
  </si>
  <si>
    <t>Listenpreis</t>
  </si>
  <si>
    <t>mm</t>
  </si>
  <si>
    <t>kg</t>
  </si>
  <si>
    <t>1/min</t>
  </si>
  <si>
    <t>Nm</t>
  </si>
  <si>
    <t>kN</t>
  </si>
  <si>
    <t>Euro</t>
  </si>
  <si>
    <t>Schunk</t>
  </si>
  <si>
    <t>ROTA-M Flex 2+2</t>
  </si>
  <si>
    <t>HWR</t>
  </si>
  <si>
    <t>INOFlex VD</t>
  </si>
  <si>
    <t>SMW</t>
  </si>
  <si>
    <t>-</t>
  </si>
  <si>
    <t>Centco4-MLW-D</t>
  </si>
  <si>
    <t>Hub/Backe</t>
  </si>
  <si>
    <t>INFOFlex VL</t>
  </si>
  <si>
    <t>INOFlex VL</t>
  </si>
  <si>
    <t>HWR VD</t>
  </si>
  <si>
    <t>HWR VL</t>
  </si>
  <si>
    <t>INOFlex VL mit Fliehkraftausgleich</t>
  </si>
  <si>
    <t>ROTA-ML Flex 2+2</t>
  </si>
  <si>
    <t>SCHUNK</t>
  </si>
  <si>
    <t xml:space="preserve">SCHUNK </t>
  </si>
  <si>
    <t>ROTA ML Flex 2+2</t>
  </si>
  <si>
    <t>Wettbewerbsvergleich ROTA-M flex 2+2 mit HWR und SMW</t>
  </si>
  <si>
    <t xml:space="preserve">Stand: </t>
  </si>
  <si>
    <t>A. Holstein</t>
  </si>
  <si>
    <t>Ersteller: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</si>
</sst>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9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D6A"/>
        <bgColor indexed="64"/>
      </patternFill>
    </fill>
    <fill>
      <patternFill patternType="solid">
        <fgColor rgb="FF009BE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164" fontId="2" fillId="3" borderId="8" xfId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64" fontId="0" fillId="4" borderId="13" xfId="1" applyFont="1" applyFill="1" applyBorder="1" applyAlignment="1">
      <alignment horizontal="center" vertical="center"/>
    </xf>
    <xf numFmtId="0" fontId="5" fillId="5" borderId="17" xfId="0" applyFont="1" applyFill="1" applyBorder="1"/>
    <xf numFmtId="0" fontId="5" fillId="5" borderId="18" xfId="0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164" fontId="6" fillId="5" borderId="18" xfId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165" fontId="5" fillId="5" borderId="19" xfId="0" applyNumberFormat="1" applyFont="1" applyFill="1" applyBorder="1" applyAlignment="1">
      <alignment horizontal="center" vertical="center"/>
    </xf>
    <xf numFmtId="0" fontId="3" fillId="5" borderId="20" xfId="0" applyFont="1" applyFill="1" applyBorder="1"/>
    <xf numFmtId="0" fontId="3" fillId="5" borderId="21" xfId="0" applyFont="1" applyFill="1" applyBorder="1" applyAlignment="1">
      <alignment horizontal="center" vertical="center"/>
    </xf>
    <xf numFmtId="3" fontId="3" fillId="5" borderId="21" xfId="0" applyNumberFormat="1" applyFont="1" applyFill="1" applyBorder="1" applyAlignment="1">
      <alignment horizontal="center" vertical="center"/>
    </xf>
    <xf numFmtId="164" fontId="3" fillId="5" borderId="21" xfId="1" applyFont="1" applyFill="1" applyBorder="1" applyAlignment="1">
      <alignment horizontal="center" vertical="center"/>
    </xf>
    <xf numFmtId="165" fontId="3" fillId="5" borderId="22" xfId="0" applyNumberFormat="1" applyFont="1" applyFill="1" applyBorder="1" applyAlignment="1">
      <alignment horizontal="center" vertic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center" vertical="center"/>
    </xf>
    <xf numFmtId="3" fontId="7" fillId="5" borderId="13" xfId="0" applyNumberFormat="1" applyFont="1" applyFill="1" applyBorder="1" applyAlignment="1">
      <alignment horizontal="center" vertical="center"/>
    </xf>
    <xf numFmtId="164" fontId="7" fillId="5" borderId="13" xfId="1" applyFont="1" applyFill="1" applyBorder="1" applyAlignment="1">
      <alignment horizontal="center" vertical="center"/>
    </xf>
    <xf numFmtId="165" fontId="7" fillId="5" borderId="14" xfId="0" applyNumberFormat="1" applyFont="1" applyFill="1" applyBorder="1" applyAlignment="1">
      <alignment horizontal="center" vertical="center"/>
    </xf>
    <xf numFmtId="0" fontId="0" fillId="5" borderId="17" xfId="0" applyFill="1" applyBorder="1"/>
    <xf numFmtId="0" fontId="0" fillId="5" borderId="18" xfId="0" applyFill="1" applyBorder="1" applyAlignment="1">
      <alignment horizontal="center" vertical="center"/>
    </xf>
    <xf numFmtId="3" fontId="0" fillId="5" borderId="18" xfId="0" applyNumberFormat="1" applyFill="1" applyBorder="1" applyAlignment="1">
      <alignment horizontal="center" vertical="center"/>
    </xf>
    <xf numFmtId="165" fontId="0" fillId="5" borderId="19" xfId="0" applyNumberFormat="1" applyFill="1" applyBorder="1" applyAlignment="1">
      <alignment horizontal="center" vertical="center"/>
    </xf>
    <xf numFmtId="164" fontId="0" fillId="5" borderId="18" xfId="1" applyFont="1" applyFill="1" applyBorder="1" applyAlignment="1">
      <alignment horizontal="center" vertical="center"/>
    </xf>
    <xf numFmtId="165" fontId="6" fillId="5" borderId="19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5" borderId="23" xfId="0" applyFont="1" applyFill="1" applyBorder="1"/>
    <xf numFmtId="0" fontId="3" fillId="5" borderId="24" xfId="0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 vertical="center"/>
    </xf>
    <xf numFmtId="164" fontId="3" fillId="5" borderId="24" xfId="1" applyFont="1" applyFill="1" applyBorder="1" applyAlignment="1">
      <alignment horizontal="center" vertical="center"/>
    </xf>
    <xf numFmtId="165" fontId="3" fillId="5" borderId="25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vertical="center"/>
    </xf>
    <xf numFmtId="0" fontId="0" fillId="5" borderId="7" xfId="0" applyFill="1" applyBorder="1"/>
    <xf numFmtId="0" fontId="0" fillId="5" borderId="8" xfId="0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164" fontId="0" fillId="5" borderId="8" xfId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65" fontId="0" fillId="5" borderId="9" xfId="0" applyNumberFormat="1" applyFill="1" applyBorder="1" applyAlignment="1">
      <alignment horizontal="center" vertical="center"/>
    </xf>
    <xf numFmtId="0" fontId="9" fillId="5" borderId="17" xfId="0" applyFont="1" applyFill="1" applyBorder="1"/>
    <xf numFmtId="0" fontId="9" fillId="5" borderId="18" xfId="0" applyFont="1" applyFill="1" applyBorder="1" applyAlignment="1">
      <alignment horizontal="center" vertical="center"/>
    </xf>
    <xf numFmtId="3" fontId="9" fillId="5" borderId="18" xfId="0" applyNumberFormat="1" applyFont="1" applyFill="1" applyBorder="1" applyAlignment="1">
      <alignment horizontal="center" vertical="center"/>
    </xf>
    <xf numFmtId="164" fontId="9" fillId="5" borderId="18" xfId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165" fontId="9" fillId="5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2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3D6A"/>
      <color rgb="FF001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260'!$L$2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52-47EE-AA81-7DC74170994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652-47EE-AA81-7DC741709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260'!$A$4:$A$6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260'!$L$4:$L$6</c:f>
              <c:numCache>
                <c:formatCode>#,##0\ _€</c:formatCode>
                <c:ptCount val="3"/>
                <c:pt idx="0">
                  <c:v>4620</c:v>
                </c:pt>
                <c:pt idx="1">
                  <c:v>3750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52-47EE-AA81-7DC741709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400'!$I$4:$I$7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8-47A6-BF77-1C396998DB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400'!$J$4:$J$7</c:f>
              <c:numCache>
                <c:formatCode>_-* #,##0.00\ _€_-;\-* #,##0.00\ _€_-;_-* "-"??\ _€_-;_-@_-</c:formatCode>
                <c:ptCount val="4"/>
                <c:pt idx="0">
                  <c:v>7.9</c:v>
                </c:pt>
                <c:pt idx="1">
                  <c:v>4.5</c:v>
                </c:pt>
                <c:pt idx="2">
                  <c:v>3.5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D-4EA2-BC35-C8C0C0D17EF7}"/>
            </c:ext>
          </c:extLst>
        </c:ser>
        <c:ser>
          <c:idx val="1"/>
          <c:order val="1"/>
          <c:tx>
            <c:strRef>
              <c:f>'Baugröße 400'!$K$2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400'!$K$4:$K$7</c:f>
              <c:numCache>
                <c:formatCode>General</c:formatCode>
                <c:ptCount val="4"/>
                <c:pt idx="0">
                  <c:v>14.5</c:v>
                </c:pt>
                <c:pt idx="1">
                  <c:v>6.9</c:v>
                </c:pt>
                <c:pt idx="2">
                  <c:v>5.2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D-4EA2-BC35-C8C0C0D17EF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400'!$F$4:$F$7</c:f>
              <c:numCache>
                <c:formatCode>General</c:formatCode>
                <c:ptCount val="4"/>
                <c:pt idx="0">
                  <c:v>125</c:v>
                </c:pt>
                <c:pt idx="1">
                  <c:v>127</c:v>
                </c:pt>
                <c:pt idx="2">
                  <c:v>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2-44D5-B087-A3641AB7B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4F3-41AB-B0F8-6A9F5C4F2B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4F3-41AB-B0F8-6A9F5C4F2B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500'!$A$4:$A$6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500'!$L$4:$L$6</c:f>
              <c:numCache>
                <c:formatCode>#,##0\ _€</c:formatCode>
                <c:ptCount val="3"/>
                <c:pt idx="0">
                  <c:v>11300</c:v>
                </c:pt>
                <c:pt idx="1">
                  <c:v>10505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3-41AB-B0F8-6A9F5C4F2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500'!$A$4:$A$6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500'!$I$4:$I$6</c:f>
              <c:numCache>
                <c:formatCode>General</c:formatCode>
                <c:ptCount val="3"/>
                <c:pt idx="0">
                  <c:v>180</c:v>
                </c:pt>
                <c:pt idx="1">
                  <c:v>168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1-4726-A13A-8B2D643978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500'!$J$4:$J$6</c:f>
              <c:numCache>
                <c:formatCode>_-* #,##0.00\ _€_-;\-* #,##0.00\ _€_-;_-* "-"??\ _€_-;_-@_-</c:formatCode>
                <c:ptCount val="3"/>
                <c:pt idx="0">
                  <c:v>10</c:v>
                </c:pt>
                <c:pt idx="1">
                  <c:v>6.1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2-4B28-BE38-4332E70A5100}"/>
            </c:ext>
          </c:extLst>
        </c:ser>
        <c:ser>
          <c:idx val="1"/>
          <c:order val="1"/>
          <c:tx>
            <c:strRef>
              <c:f>'Baugröße 400'!$K$2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500'!$K$4:$K$6</c:f>
              <c:numCache>
                <c:formatCode>General</c:formatCode>
                <c:ptCount val="3"/>
                <c:pt idx="0">
                  <c:v>17.8</c:v>
                </c:pt>
                <c:pt idx="1">
                  <c:v>8.6999999999999993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2-4B28-BE38-4332E70A51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500'!$F$4:$F$6</c:f>
              <c:numCache>
                <c:formatCode>General</c:formatCode>
                <c:ptCount val="3"/>
                <c:pt idx="0">
                  <c:v>227</c:v>
                </c:pt>
                <c:pt idx="1">
                  <c:v>226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E-4F8A-B4E5-97FF50D2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A9-4F01-8CFD-378E8024BD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2A9-4F01-8CFD-378E8024BD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630'!$A$4:$A$7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630'!$L$4:$L$7</c:f>
              <c:numCache>
                <c:formatCode>#,##0\ _€</c:formatCode>
                <c:ptCount val="4"/>
                <c:pt idx="0">
                  <c:v>18600</c:v>
                </c:pt>
                <c:pt idx="1">
                  <c:v>17695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A9-4F01-8CFD-378E8024B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630'!$A$4:$A$7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630'!$I$4:$I$7</c:f>
              <c:numCache>
                <c:formatCode>General</c:formatCode>
                <c:ptCount val="4"/>
                <c:pt idx="0">
                  <c:v>150</c:v>
                </c:pt>
                <c:pt idx="1">
                  <c:v>180</c:v>
                </c:pt>
                <c:pt idx="2">
                  <c:v>125</c:v>
                </c:pt>
                <c:pt idx="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B-4976-B717-5BD648E39A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630'!$J$4:$J$7</c:f>
              <c:numCache>
                <c:formatCode>_-* #,##0.00\ _€_-;\-* #,##0.00\ _€_-;_-* "-"??\ _€_-;_-@_-</c:formatCode>
                <c:ptCount val="4"/>
                <c:pt idx="0">
                  <c:v>7.9</c:v>
                </c:pt>
                <c:pt idx="1">
                  <c:v>8</c:v>
                </c:pt>
                <c:pt idx="2">
                  <c:v>9.1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1-4B7B-A8BB-961A6845CDE9}"/>
            </c:ext>
          </c:extLst>
        </c:ser>
        <c:ser>
          <c:idx val="1"/>
          <c:order val="1"/>
          <c:tx>
            <c:strRef>
              <c:f>'Baugröße 400'!$K$2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630'!$K$4:$K$7</c:f>
              <c:numCache>
                <c:formatCode>General</c:formatCode>
                <c:ptCount val="4"/>
                <c:pt idx="0">
                  <c:v>14.5</c:v>
                </c:pt>
                <c:pt idx="1">
                  <c:v>11.3</c:v>
                </c:pt>
                <c:pt idx="2">
                  <c:v>11.1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1-4B7B-A8BB-961A6845CD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260'!$I$2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260'!$A$4:$A$6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260'!$I$4:$I$6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0-4F7A-B7CF-7D97A4B3CF1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630'!$F$4:$F$7</c:f>
              <c:numCache>
                <c:formatCode>General</c:formatCode>
                <c:ptCount val="4"/>
                <c:pt idx="0">
                  <c:v>217</c:v>
                </c:pt>
                <c:pt idx="1">
                  <c:v>340</c:v>
                </c:pt>
                <c:pt idx="2">
                  <c:v>172</c:v>
                </c:pt>
                <c:pt idx="3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0-4617-98EC-79004153C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7E-40E0-AFF1-05F598F4B9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57E-40E0-AFF1-05F598F4B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800'!$A$4:$A$7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800'!$L$4:$L$7</c:f>
              <c:numCache>
                <c:formatCode>#,##0\ _€</c:formatCode>
                <c:ptCount val="4"/>
                <c:pt idx="0">
                  <c:v>31000</c:v>
                </c:pt>
                <c:pt idx="1">
                  <c:v>32605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E-40E0-AFF1-05F598F4B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800'!$A$4:$A$7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800'!$I$4:$I$7</c:f>
              <c:numCache>
                <c:formatCode>General</c:formatCode>
                <c:ptCount val="4"/>
                <c:pt idx="0">
                  <c:v>180</c:v>
                </c:pt>
                <c:pt idx="1">
                  <c:v>180</c:v>
                </c:pt>
                <c:pt idx="2">
                  <c:v>125</c:v>
                </c:pt>
                <c:pt idx="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7-4A39-893A-72204C1EB3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800'!$J$4:$J$7</c:f>
              <c:numCache>
                <c:formatCode>_-* #,##0.00\ _€_-;\-* #,##0.00\ _€_-;_-* "-"??\ _€_-;_-@_-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9.1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E-453A-83B4-0B44D205E723}"/>
            </c:ext>
          </c:extLst>
        </c:ser>
        <c:ser>
          <c:idx val="1"/>
          <c:order val="1"/>
          <c:tx>
            <c:strRef>
              <c:f>'Baugröße 400'!$K$2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800'!$K$4:$K$7</c:f>
              <c:numCache>
                <c:formatCode>General</c:formatCode>
                <c:ptCount val="4"/>
                <c:pt idx="0">
                  <c:v>17.8</c:v>
                </c:pt>
                <c:pt idx="1">
                  <c:v>11.3</c:v>
                </c:pt>
                <c:pt idx="2">
                  <c:v>11.1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E-453A-83B4-0B44D205E7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800'!$F$4:$F$7</c:f>
              <c:numCache>
                <c:formatCode>General</c:formatCode>
                <c:ptCount val="4"/>
                <c:pt idx="0">
                  <c:v>395</c:v>
                </c:pt>
                <c:pt idx="1">
                  <c:v>545</c:v>
                </c:pt>
                <c:pt idx="2">
                  <c:v>209</c:v>
                </c:pt>
                <c:pt idx="3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B-4C53-9514-6487F02F8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C90-456A-B54B-2248AC4F8A3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C90-456A-B54B-2248AC4F8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1000'!$A$4:$A$7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1000'!$L$4:$L$7</c:f>
              <c:numCache>
                <c:formatCode>#,##0\ _€</c:formatCode>
                <c:ptCount val="4"/>
                <c:pt idx="0">
                  <c:v>46600</c:v>
                </c:pt>
                <c:pt idx="1">
                  <c:v>50505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0-456A-B54B-2248AC4F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1000'!$A$4:$A$7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1000'!$I$4:$I$7</c:f>
              <c:numCache>
                <c:formatCode>General</c:formatCode>
                <c:ptCount val="4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1-4943-94CF-D225A94BD2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1000'!$J$4:$J$7</c:f>
              <c:numCache>
                <c:formatCode>_-* #,##0.00\ _€_-;\-* #,##0.00\ _€_-;_-* "-"??\ _€_-;_-@_-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9.3000000000000007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8-41AA-8996-83CA967F7C96}"/>
            </c:ext>
          </c:extLst>
        </c:ser>
        <c:ser>
          <c:idx val="1"/>
          <c:order val="1"/>
          <c:tx>
            <c:strRef>
              <c:f>'Baugröße 400'!$K$2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1000'!$K$4:$K$7</c:f>
              <c:numCache>
                <c:formatCode>General</c:formatCode>
                <c:ptCount val="4"/>
                <c:pt idx="0">
                  <c:v>17.8</c:v>
                </c:pt>
                <c:pt idx="1">
                  <c:v>11.3</c:v>
                </c:pt>
                <c:pt idx="2">
                  <c:v>11.3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8-41AA-8996-83CA967F7C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1000'!$F$4:$F$7</c:f>
              <c:numCache>
                <c:formatCode>General</c:formatCode>
                <c:ptCount val="4"/>
                <c:pt idx="0">
                  <c:v>520</c:v>
                </c:pt>
                <c:pt idx="1">
                  <c:v>720</c:v>
                </c:pt>
                <c:pt idx="2">
                  <c:v>535</c:v>
                </c:pt>
                <c:pt idx="3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1-4FFE-BEA3-95916EFBC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B4-4A36-A961-FDE487C81A4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2B4-4A36-A961-FDE487C81A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1200'!$A$4:$A$7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1200'!$L$4:$L$7</c:f>
              <c:numCache>
                <c:formatCode>#,##0\ _€</c:formatCode>
                <c:ptCount val="4"/>
                <c:pt idx="0">
                  <c:v>57000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4-4A36-A961-FDE487C8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6829672606713"/>
          <c:y val="8.9312804971543494E-2"/>
          <c:w val="0.80498433485288023"/>
          <c:h val="0.67434874764365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'Baugröße 260'!$J$2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260'!$A$4:$A$6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260'!$J$4:$J$6</c:f>
              <c:numCache>
                <c:formatCode>_-* #,##0.00\ _€_-;\-* #,##0.00\ _€_-;_-* "-"??\ _€_-;_-@_-</c:formatCode>
                <c:ptCount val="3"/>
                <c:pt idx="0">
                  <c:v>5.0999999999999996</c:v>
                </c:pt>
                <c:pt idx="1">
                  <c:v>3.5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1-4E7E-B31F-6E3290EB261B}"/>
            </c:ext>
          </c:extLst>
        </c:ser>
        <c:ser>
          <c:idx val="1"/>
          <c:order val="1"/>
          <c:tx>
            <c:strRef>
              <c:f>'Baugröße 260'!$K$2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260'!$A$4:$A$6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260'!$K$4:$K$6</c:f>
              <c:numCache>
                <c:formatCode>General</c:formatCode>
                <c:ptCount val="3"/>
                <c:pt idx="0">
                  <c:v>9.5</c:v>
                </c:pt>
                <c:pt idx="1">
                  <c:v>5.2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1-4E7E-B31F-6E3290EB26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1200'!$A$4:$A$7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1200'!$I$4:$I$7</c:f>
              <c:numCache>
                <c:formatCode>General</c:formatCode>
                <c:ptCount val="4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9-48AE-B5A2-5287F55142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500'!$J$2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1200'!$J$4:$J$7</c:f>
              <c:numCache>
                <c:formatCode>_-* #,##0.00\ _€_-;\-* #,##0.00\ _€_-;_-* "-"??\ _€_-;_-@_-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9.3000000000000007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1-45C7-81FA-2E8A172ED51B}"/>
            </c:ext>
          </c:extLst>
        </c:ser>
        <c:ser>
          <c:idx val="1"/>
          <c:order val="1"/>
          <c:tx>
            <c:strRef>
              <c:f>'Baugröße 400'!$K$2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1200'!$K$4:$K$7</c:f>
              <c:numCache>
                <c:formatCode>General</c:formatCode>
                <c:ptCount val="4"/>
                <c:pt idx="0">
                  <c:v>17.8</c:v>
                </c:pt>
                <c:pt idx="1">
                  <c:v>11.3</c:v>
                </c:pt>
                <c:pt idx="2">
                  <c:v>11.3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1-45C7-81FA-2E8A172ED5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1200'!$F$4:$F$7</c:f>
              <c:numCache>
                <c:formatCode>General</c:formatCode>
                <c:ptCount val="4"/>
                <c:pt idx="0">
                  <c:v>620</c:v>
                </c:pt>
                <c:pt idx="1">
                  <c:v>1100</c:v>
                </c:pt>
                <c:pt idx="2">
                  <c:v>666</c:v>
                </c:pt>
                <c:pt idx="3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3-4E9A-A00E-22AFCFAFF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260'!$F$2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260'!$A$4:$A$6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260'!$F$4:$F$6</c:f>
              <c:numCache>
                <c:formatCode>General</c:formatCode>
                <c:ptCount val="3"/>
                <c:pt idx="0">
                  <c:v>41</c:v>
                </c:pt>
                <c:pt idx="1">
                  <c:v>39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7-45BC-8C1E-D283FAEDF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315'!$L$2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27-4F66-B481-36324C4EFF1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D27-4F66-B481-36324C4EF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315'!$A$4:$A$6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315'!$L$4:$L$6</c:f>
              <c:numCache>
                <c:formatCode>#,##0\ _€</c:formatCode>
                <c:ptCount val="3"/>
                <c:pt idx="0">
                  <c:v>5610</c:v>
                </c:pt>
                <c:pt idx="1">
                  <c:v>4842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7-4F66-B481-36324C4E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315'!$I$2</c:f>
              <c:strCache>
                <c:ptCount val="1"/>
                <c:pt idx="0">
                  <c:v>max. Spannkraft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315'!$A$4:$A$6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315'!$I$4:$I$6</c:f>
              <c:numCache>
                <c:formatCode>General</c:formatCode>
                <c:ptCount val="3"/>
                <c:pt idx="0">
                  <c:v>100</c:v>
                </c:pt>
                <c:pt idx="1">
                  <c:v>125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B-4A13-A64B-0C3E193A2FD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275320"/>
        <c:axId val="902270072"/>
      </c:barChart>
      <c:catAx>
        <c:axId val="9022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0072"/>
        <c:crosses val="autoZero"/>
        <c:auto val="1"/>
        <c:lblAlgn val="ctr"/>
        <c:lblOffset val="100"/>
        <c:noMultiLvlLbl val="0"/>
      </c:catAx>
      <c:valAx>
        <c:axId val="90227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3289503860561"/>
          <c:y val="0.11148708641903034"/>
          <c:w val="0.85896613408760802"/>
          <c:h val="0.71710837260584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'Baugröße 315'!$J$2</c:f>
              <c:strCache>
                <c:ptCount val="1"/>
                <c:pt idx="0">
                  <c:v> Ausgleichshub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315'!$A$4:$A$6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315'!$J$4:$J$6</c:f>
              <c:numCache>
                <c:formatCode>_-* #,##0.00\ _€_-;\-* #,##0.00\ _€_-;_-* "-"??\ _€_-;_-@_-</c:formatCode>
                <c:ptCount val="3"/>
                <c:pt idx="0">
                  <c:v>5.0999999999999996</c:v>
                </c:pt>
                <c:pt idx="1">
                  <c:v>4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6-466F-A6F6-F6A13ED985C3}"/>
            </c:ext>
          </c:extLst>
        </c:ser>
        <c:ser>
          <c:idx val="1"/>
          <c:order val="1"/>
          <c:tx>
            <c:strRef>
              <c:f>'Baugröße 315'!$K$2</c:f>
              <c:strCache>
                <c:ptCount val="1"/>
                <c:pt idx="0">
                  <c:v>Hub/Backe</c:v>
                </c:pt>
              </c:strCache>
            </c:strRef>
          </c:tx>
          <c:spPr>
            <a:solidFill>
              <a:srgbClr val="003D6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315'!$A$4:$A$6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315'!$K$4:$K$6</c:f>
              <c:numCache>
                <c:formatCode>General</c:formatCode>
                <c:ptCount val="3"/>
                <c:pt idx="0">
                  <c:v>9.5</c:v>
                </c:pt>
                <c:pt idx="1">
                  <c:v>6.1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6-466F-A6F6-F6A13ED985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12008"/>
        <c:axId val="782313648"/>
      </c:barChart>
      <c:catAx>
        <c:axId val="78231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3648"/>
        <c:crosses val="autoZero"/>
        <c:auto val="1"/>
        <c:lblAlgn val="ctr"/>
        <c:lblOffset val="100"/>
        <c:noMultiLvlLbl val="0"/>
      </c:catAx>
      <c:valAx>
        <c:axId val="7823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1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927483266187"/>
          <c:y val="0.86153749242883104"/>
          <c:w val="0.46538060959272559"/>
          <c:h val="0.11384712295578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315'!$F$2</c:f>
              <c:strCache>
                <c:ptCount val="1"/>
                <c:pt idx="0">
                  <c:v>Gewicht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315'!$A$4:$A$6</c:f>
              <c:strCache>
                <c:ptCount val="3"/>
                <c:pt idx="0">
                  <c:v>Schunk</c:v>
                </c:pt>
                <c:pt idx="1">
                  <c:v>HWR</c:v>
                </c:pt>
                <c:pt idx="2">
                  <c:v>SMW</c:v>
                </c:pt>
              </c:strCache>
            </c:strRef>
          </c:cat>
          <c:val>
            <c:numRef>
              <c:f>'Baugröße 315'!$F$4:$F$6</c:f>
              <c:numCache>
                <c:formatCode>General</c:formatCode>
                <c:ptCount val="3"/>
                <c:pt idx="0">
                  <c:v>63</c:v>
                </c:pt>
                <c:pt idx="1">
                  <c:v>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1-40FD-BCBA-B492A3087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45144"/>
        <c:axId val="902251376"/>
      </c:barChart>
      <c:catAx>
        <c:axId val="9022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51376"/>
        <c:crosses val="autoZero"/>
        <c:auto val="1"/>
        <c:lblAlgn val="ctr"/>
        <c:lblOffset val="100"/>
        <c:noMultiLvlLbl val="0"/>
      </c:catAx>
      <c:valAx>
        <c:axId val="9022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4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'Baugröße 400'!$L$2</c:f>
              <c:strCache>
                <c:ptCount val="1"/>
                <c:pt idx="0">
                  <c:v>Listenpreis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418-4094-A022-57D4E4197C0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418-4094-A022-57D4E4197C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'Baugröße 400'!$A$4:$A$7</c:f>
              <c:strCache>
                <c:ptCount val="4"/>
                <c:pt idx="0">
                  <c:v>Schunk</c:v>
                </c:pt>
                <c:pt idx="1">
                  <c:v>HWR VD</c:v>
                </c:pt>
                <c:pt idx="2">
                  <c:v>HWR VL</c:v>
                </c:pt>
                <c:pt idx="3">
                  <c:v>SMW</c:v>
                </c:pt>
              </c:strCache>
            </c:strRef>
          </c:cat>
          <c:val>
            <c:numRef>
              <c:f>'Baugröße 400'!$L$4:$L$7</c:f>
              <c:numCache>
                <c:formatCode>#,##0\ _€</c:formatCode>
                <c:ptCount val="4"/>
                <c:pt idx="0">
                  <c:v>8260</c:v>
                </c:pt>
                <c:pt idx="1">
                  <c:v>7499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8-4094-A022-57D4E419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21200"/>
        <c:axId val="902216936"/>
      </c:barChart>
      <c:catAx>
        <c:axId val="902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16936"/>
        <c:crosses val="autoZero"/>
        <c:auto val="1"/>
        <c:lblAlgn val="ctr"/>
        <c:lblOffset val="100"/>
        <c:noMultiLvlLbl val="0"/>
      </c:catAx>
      <c:valAx>
        <c:axId val="90221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0222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9524</xdr:rowOff>
    </xdr:from>
    <xdr:to>
      <xdr:col>5</xdr:col>
      <xdr:colOff>542925</xdr:colOff>
      <xdr:row>19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2005E05-7910-450D-ABE4-0E9FFA77C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6</xdr:row>
      <xdr:rowOff>19049</xdr:rowOff>
    </xdr:from>
    <xdr:to>
      <xdr:col>11</xdr:col>
      <xdr:colOff>761999</xdr:colOff>
      <xdr:row>19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45BA266-1CAE-42F4-A612-A8AC233A2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19051</xdr:colOff>
      <xdr:row>19</xdr:row>
      <xdr:rowOff>152400</xdr:rowOff>
    </xdr:from>
    <xdr:to>
      <xdr:col>5</xdr:col>
      <xdr:colOff>533401</xdr:colOff>
      <xdr:row>34</xdr:row>
      <xdr:rowOff>85725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66E802D-F91A-49E1-BF9B-78817A838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533401</xdr:colOff>
      <xdr:row>19</xdr:row>
      <xdr:rowOff>142875</xdr:rowOff>
    </xdr:from>
    <xdr:to>
      <xdr:col>12</xdr:col>
      <xdr:colOff>28575</xdr:colOff>
      <xdr:row>34</xdr:row>
      <xdr:rowOff>66675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8BA6A5F-EA8F-4AEC-8F31-8F7D6D414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28575</xdr:rowOff>
    </xdr:from>
    <xdr:to>
      <xdr:col>6</xdr:col>
      <xdr:colOff>0</xdr:colOff>
      <xdr:row>20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4EBF3CB-4A73-48A4-AA16-3178F9710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9525</xdr:rowOff>
    </xdr:from>
    <xdr:to>
      <xdr:col>12</xdr:col>
      <xdr:colOff>0</xdr:colOff>
      <xdr:row>20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29D212F-3701-49B9-80A2-7FAF50A17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104774</xdr:rowOff>
    </xdr:from>
    <xdr:to>
      <xdr:col>5</xdr:col>
      <xdr:colOff>752475</xdr:colOff>
      <xdr:row>36</xdr:row>
      <xdr:rowOff>76199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69ADB38-810C-458A-88AA-E9787219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20</xdr:row>
      <xdr:rowOff>104775</xdr:rowOff>
    </xdr:from>
    <xdr:to>
      <xdr:col>12</xdr:col>
      <xdr:colOff>28575</xdr:colOff>
      <xdr:row>36</xdr:row>
      <xdr:rowOff>66675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C6637B8-A539-4B54-A634-0E42F2904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6</xdr:col>
      <xdr:colOff>0</xdr:colOff>
      <xdr:row>21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C1D015E-FD43-4A34-9917-A1F16BC5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200024</xdr:rowOff>
    </xdr:from>
    <xdr:to>
      <xdr:col>12</xdr:col>
      <xdr:colOff>0</xdr:colOff>
      <xdr:row>21</xdr:row>
      <xdr:rowOff>123824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FAF3102-C9B6-4086-A91A-9911F59FB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21</xdr:row>
      <xdr:rowOff>114300</xdr:rowOff>
    </xdr:from>
    <xdr:to>
      <xdr:col>6</xdr:col>
      <xdr:colOff>1</xdr:colOff>
      <xdr:row>36</xdr:row>
      <xdr:rowOff>142875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95303A7-6F2F-441F-ADC3-5DCD404E9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21</xdr:row>
      <xdr:rowOff>123824</xdr:rowOff>
    </xdr:from>
    <xdr:to>
      <xdr:col>12</xdr:col>
      <xdr:colOff>9525</xdr:colOff>
      <xdr:row>36</xdr:row>
      <xdr:rowOff>190499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056B0BB-CDBF-46DD-AC50-FD70CD9D9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6</xdr:col>
      <xdr:colOff>0</xdr:colOff>
      <xdr:row>20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362C0B6-D033-404C-8A16-1DD3B28A9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6</xdr:row>
      <xdr:rowOff>28575</xdr:rowOff>
    </xdr:from>
    <xdr:to>
      <xdr:col>12</xdr:col>
      <xdr:colOff>19050</xdr:colOff>
      <xdr:row>20</xdr:row>
      <xdr:rowOff>47625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A83C2EB-983C-420B-9B64-2A7067720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20</xdr:row>
      <xdr:rowOff>76200</xdr:rowOff>
    </xdr:from>
    <xdr:to>
      <xdr:col>6</xdr:col>
      <xdr:colOff>1</xdr:colOff>
      <xdr:row>36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9653525-9144-4DD6-82E8-DC7437471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752474</xdr:colOff>
      <xdr:row>20</xdr:row>
      <xdr:rowOff>66675</xdr:rowOff>
    </xdr:from>
    <xdr:to>
      <xdr:col>12</xdr:col>
      <xdr:colOff>38099</xdr:colOff>
      <xdr:row>36</xdr:row>
      <xdr:rowOff>123825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3BC68E1-E2A4-4644-8CED-0CD2CD6CB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6</xdr:col>
      <xdr:colOff>0</xdr:colOff>
      <xdr:row>21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3882E31-BBEC-4833-BB07-959864F72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9525</xdr:rowOff>
    </xdr:from>
    <xdr:to>
      <xdr:col>12</xdr:col>
      <xdr:colOff>0</xdr:colOff>
      <xdr:row>21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865292E-FB36-4689-AB74-04186BB04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76200</xdr:rowOff>
    </xdr:from>
    <xdr:to>
      <xdr:col>5</xdr:col>
      <xdr:colOff>752474</xdr:colOff>
      <xdr:row>37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A9AFD8C-7CE1-4E96-A153-4D4BC7C0B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21</xdr:row>
      <xdr:rowOff>104774</xdr:rowOff>
    </xdr:from>
    <xdr:to>
      <xdr:col>12</xdr:col>
      <xdr:colOff>0</xdr:colOff>
      <xdr:row>37</xdr:row>
      <xdr:rowOff>114299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8818AB0-C22B-4B6C-84C0-8D686ED1E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6</xdr:col>
      <xdr:colOff>0</xdr:colOff>
      <xdr:row>21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7946C10-D0A3-413F-B9DB-DC8D7A262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752475</xdr:colOff>
      <xdr:row>7</xdr:row>
      <xdr:rowOff>9525</xdr:rowOff>
    </xdr:from>
    <xdr:to>
      <xdr:col>11</xdr:col>
      <xdr:colOff>752475</xdr:colOff>
      <xdr:row>21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23840A0-935B-4506-83F2-B102F3DC6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85725</xdr:rowOff>
    </xdr:from>
    <xdr:to>
      <xdr:col>5</xdr:col>
      <xdr:colOff>752475</xdr:colOff>
      <xdr:row>37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1666111-F697-47E5-BB6A-ABA983089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21</xdr:row>
      <xdr:rowOff>95250</xdr:rowOff>
    </xdr:from>
    <xdr:to>
      <xdr:col>12</xdr:col>
      <xdr:colOff>0</xdr:colOff>
      <xdr:row>37</xdr:row>
      <xdr:rowOff>95250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1AA8A3C-63B7-464D-B628-ABBD68867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28575</xdr:rowOff>
    </xdr:from>
    <xdr:to>
      <xdr:col>6</xdr:col>
      <xdr:colOff>0</xdr:colOff>
      <xdr:row>21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508BE11-90F0-4331-807A-4CD571657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7</xdr:row>
      <xdr:rowOff>19050</xdr:rowOff>
    </xdr:from>
    <xdr:to>
      <xdr:col>12</xdr:col>
      <xdr:colOff>9525</xdr:colOff>
      <xdr:row>21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8134C6A-C12F-4602-B6C0-8AA70C04C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95250</xdr:rowOff>
    </xdr:from>
    <xdr:to>
      <xdr:col>6</xdr:col>
      <xdr:colOff>9525</xdr:colOff>
      <xdr:row>37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3888B58-4667-4C5E-8900-3109EC342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21</xdr:row>
      <xdr:rowOff>104774</xdr:rowOff>
    </xdr:from>
    <xdr:to>
      <xdr:col>12</xdr:col>
      <xdr:colOff>0</xdr:colOff>
      <xdr:row>37</xdr:row>
      <xdr:rowOff>152399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FD7A06D-73FB-4DA0-AA17-05687A583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28575</xdr:rowOff>
    </xdr:from>
    <xdr:to>
      <xdr:col>6</xdr:col>
      <xdr:colOff>0</xdr:colOff>
      <xdr:row>21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3F5F4D3-4D21-402F-B75E-219BEB292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7</xdr:row>
      <xdr:rowOff>9525</xdr:rowOff>
    </xdr:from>
    <xdr:to>
      <xdr:col>12</xdr:col>
      <xdr:colOff>9525</xdr:colOff>
      <xdr:row>21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25CCCB3-9C62-4529-8321-9922638AF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21</xdr:row>
      <xdr:rowOff>104775</xdr:rowOff>
    </xdr:from>
    <xdr:to>
      <xdr:col>6</xdr:col>
      <xdr:colOff>19051</xdr:colOff>
      <xdr:row>37</xdr:row>
      <xdr:rowOff>152400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39B8908-5AD2-4BDB-BE8A-69E26E373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21</xdr:row>
      <xdr:rowOff>76199</xdr:rowOff>
    </xdr:from>
    <xdr:to>
      <xdr:col>12</xdr:col>
      <xdr:colOff>28575</xdr:colOff>
      <xdr:row>37</xdr:row>
      <xdr:rowOff>161924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5A19555-9FE8-49C7-BDE3-F79C938E2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8885-A6E5-459B-B605-A7BBD0F82AE9}">
  <sheetPr>
    <pageSetUpPr fitToPage="1"/>
  </sheetPr>
  <dimension ref="A1:L43"/>
  <sheetViews>
    <sheetView tabSelected="1" workbookViewId="0">
      <selection activeCell="C43" sqref="C43"/>
    </sheetView>
  </sheetViews>
  <sheetFormatPr baseColWidth="10" defaultRowHeight="15" x14ac:dyDescent="0.25"/>
  <cols>
    <col min="2" max="2" width="19.140625" customWidth="1"/>
    <col min="4" max="4" width="13.85546875" customWidth="1"/>
    <col min="8" max="8" width="12.5703125" customWidth="1"/>
    <col min="10" max="10" width="15.28515625" bestFit="1" customWidth="1"/>
  </cols>
  <sheetData>
    <row r="1" spans="1:12" ht="29.25" thickBot="1" x14ac:dyDescent="0.5">
      <c r="A1" s="57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9.5" thickBot="1" x14ac:dyDescent="0.3">
      <c r="A2" s="58" t="s">
        <v>0</v>
      </c>
      <c r="B2" s="59"/>
      <c r="C2" s="60"/>
      <c r="D2" s="58" t="s">
        <v>1</v>
      </c>
      <c r="E2" s="59"/>
      <c r="F2" s="60"/>
      <c r="G2" s="61" t="s">
        <v>2</v>
      </c>
      <c r="H2" s="62"/>
      <c r="I2" s="62"/>
      <c r="J2" s="62"/>
      <c r="K2" s="62"/>
      <c r="L2" s="63"/>
    </row>
    <row r="3" spans="1:12" ht="45" x14ac:dyDescent="0.25">
      <c r="A3" s="64" t="s">
        <v>3</v>
      </c>
      <c r="B3" s="66" t="s">
        <v>4</v>
      </c>
      <c r="C3" s="68" t="s">
        <v>5</v>
      </c>
      <c r="D3" s="1" t="s">
        <v>6</v>
      </c>
      <c r="E3" s="2" t="s">
        <v>7</v>
      </c>
      <c r="F3" s="3" t="s">
        <v>8</v>
      </c>
      <c r="G3" s="1" t="s">
        <v>9</v>
      </c>
      <c r="H3" s="4" t="s">
        <v>10</v>
      </c>
      <c r="I3" s="2" t="s">
        <v>11</v>
      </c>
      <c r="J3" s="5" t="s">
        <v>12</v>
      </c>
      <c r="K3" s="4" t="s">
        <v>27</v>
      </c>
      <c r="L3" s="6" t="s">
        <v>13</v>
      </c>
    </row>
    <row r="4" spans="1:12" ht="15.75" thickBot="1" x14ac:dyDescent="0.3">
      <c r="A4" s="65"/>
      <c r="B4" s="67"/>
      <c r="C4" s="69"/>
      <c r="D4" s="7" t="s">
        <v>14</v>
      </c>
      <c r="E4" s="8" t="s">
        <v>14</v>
      </c>
      <c r="F4" s="9" t="s">
        <v>15</v>
      </c>
      <c r="G4" s="10" t="s">
        <v>16</v>
      </c>
      <c r="H4" s="11" t="s">
        <v>17</v>
      </c>
      <c r="I4" s="8" t="s">
        <v>18</v>
      </c>
      <c r="J4" s="12" t="s">
        <v>14</v>
      </c>
      <c r="K4" s="8" t="s">
        <v>14</v>
      </c>
      <c r="L4" s="9" t="s">
        <v>19</v>
      </c>
    </row>
    <row r="5" spans="1:12" x14ac:dyDescent="0.25">
      <c r="A5" s="13" t="s">
        <v>34</v>
      </c>
      <c r="B5" s="14" t="s">
        <v>21</v>
      </c>
      <c r="C5" s="14">
        <v>260</v>
      </c>
      <c r="D5" s="14">
        <v>260</v>
      </c>
      <c r="E5" s="14">
        <v>110.1</v>
      </c>
      <c r="F5" s="14">
        <v>41</v>
      </c>
      <c r="G5" s="15">
        <v>2700</v>
      </c>
      <c r="H5" s="14">
        <v>120</v>
      </c>
      <c r="I5" s="14">
        <v>100</v>
      </c>
      <c r="J5" s="16">
        <v>5.0999999999999996</v>
      </c>
      <c r="K5" s="17">
        <v>9.5</v>
      </c>
      <c r="L5" s="18">
        <v>4620</v>
      </c>
    </row>
    <row r="6" spans="1:12" x14ac:dyDescent="0.25">
      <c r="A6" s="19" t="s">
        <v>22</v>
      </c>
      <c r="B6" s="20" t="s">
        <v>23</v>
      </c>
      <c r="C6" s="20">
        <v>255</v>
      </c>
      <c r="D6" s="20">
        <v>255</v>
      </c>
      <c r="E6" s="20">
        <v>105</v>
      </c>
      <c r="F6" s="20">
        <v>39</v>
      </c>
      <c r="G6" s="21">
        <v>2700</v>
      </c>
      <c r="H6" s="20">
        <v>160</v>
      </c>
      <c r="I6" s="20">
        <v>100</v>
      </c>
      <c r="J6" s="22">
        <v>3.5</v>
      </c>
      <c r="K6" s="20">
        <v>5.2</v>
      </c>
      <c r="L6" s="23">
        <v>3750</v>
      </c>
    </row>
    <row r="7" spans="1:12" ht="15.75" thickBot="1" x14ac:dyDescent="0.3">
      <c r="A7" s="24" t="s">
        <v>24</v>
      </c>
      <c r="B7" s="25" t="s">
        <v>25</v>
      </c>
      <c r="C7" s="25" t="s">
        <v>25</v>
      </c>
      <c r="D7" s="25" t="s">
        <v>25</v>
      </c>
      <c r="E7" s="25" t="s">
        <v>25</v>
      </c>
      <c r="F7" s="25" t="s">
        <v>25</v>
      </c>
      <c r="G7" s="26" t="s">
        <v>25</v>
      </c>
      <c r="H7" s="25" t="s">
        <v>25</v>
      </c>
      <c r="I7" s="25" t="s">
        <v>25</v>
      </c>
      <c r="J7" s="27" t="s">
        <v>25</v>
      </c>
      <c r="K7" s="25" t="s">
        <v>25</v>
      </c>
      <c r="L7" s="28" t="s">
        <v>25</v>
      </c>
    </row>
    <row r="8" spans="1:12" x14ac:dyDescent="0.25">
      <c r="A8" s="29" t="s">
        <v>20</v>
      </c>
      <c r="B8" s="30" t="s">
        <v>21</v>
      </c>
      <c r="C8" s="30">
        <v>315</v>
      </c>
      <c r="D8" s="30">
        <v>315</v>
      </c>
      <c r="E8" s="17">
        <v>110.1</v>
      </c>
      <c r="F8" s="17">
        <v>63</v>
      </c>
      <c r="G8" s="31">
        <v>2200</v>
      </c>
      <c r="H8" s="30">
        <v>120</v>
      </c>
      <c r="I8" s="30">
        <v>100</v>
      </c>
      <c r="J8" s="16">
        <v>5.0999999999999996</v>
      </c>
      <c r="K8" s="17">
        <v>9.5</v>
      </c>
      <c r="L8" s="32">
        <v>5610</v>
      </c>
    </row>
    <row r="9" spans="1:12" x14ac:dyDescent="0.25">
      <c r="A9" s="19" t="s">
        <v>22</v>
      </c>
      <c r="B9" s="20" t="s">
        <v>23</v>
      </c>
      <c r="C9" s="20">
        <v>315</v>
      </c>
      <c r="D9" s="20">
        <v>315</v>
      </c>
      <c r="E9" s="20">
        <v>130</v>
      </c>
      <c r="F9" s="20">
        <v>75</v>
      </c>
      <c r="G9" s="21">
        <v>2200</v>
      </c>
      <c r="H9" s="20">
        <v>200</v>
      </c>
      <c r="I9" s="20">
        <v>125</v>
      </c>
      <c r="J9" s="22">
        <v>4</v>
      </c>
      <c r="K9" s="20">
        <v>6.1</v>
      </c>
      <c r="L9" s="23">
        <v>4842</v>
      </c>
    </row>
    <row r="10" spans="1:12" ht="15.75" thickBot="1" x14ac:dyDescent="0.3">
      <c r="A10" s="24" t="s">
        <v>24</v>
      </c>
      <c r="B10" s="25" t="s">
        <v>25</v>
      </c>
      <c r="C10" s="25" t="s">
        <v>25</v>
      </c>
      <c r="D10" s="25" t="s">
        <v>25</v>
      </c>
      <c r="E10" s="25" t="s">
        <v>25</v>
      </c>
      <c r="F10" s="25" t="s">
        <v>25</v>
      </c>
      <c r="G10" s="25" t="s">
        <v>25</v>
      </c>
      <c r="H10" s="25" t="s">
        <v>25</v>
      </c>
      <c r="I10" s="25" t="s">
        <v>25</v>
      </c>
      <c r="J10" s="25" t="s">
        <v>25</v>
      </c>
      <c r="K10" s="25" t="s">
        <v>25</v>
      </c>
      <c r="L10" s="28" t="s">
        <v>25</v>
      </c>
    </row>
    <row r="11" spans="1:12" x14ac:dyDescent="0.25">
      <c r="A11" s="29" t="s">
        <v>34</v>
      </c>
      <c r="B11" s="30" t="s">
        <v>21</v>
      </c>
      <c r="C11" s="30">
        <v>400</v>
      </c>
      <c r="D11" s="30">
        <v>400</v>
      </c>
      <c r="E11" s="30">
        <v>139.6</v>
      </c>
      <c r="F11" s="30">
        <v>125</v>
      </c>
      <c r="G11" s="31">
        <v>1500</v>
      </c>
      <c r="H11" s="30">
        <v>200</v>
      </c>
      <c r="I11" s="30">
        <v>150</v>
      </c>
      <c r="J11" s="16">
        <v>7.9</v>
      </c>
      <c r="K11" s="17">
        <v>14.5</v>
      </c>
      <c r="L11" s="32">
        <v>8260</v>
      </c>
    </row>
    <row r="12" spans="1:12" x14ac:dyDescent="0.25">
      <c r="A12" s="19" t="s">
        <v>22</v>
      </c>
      <c r="B12" s="20" t="s">
        <v>23</v>
      </c>
      <c r="C12" s="20">
        <v>400</v>
      </c>
      <c r="D12" s="20">
        <v>400</v>
      </c>
      <c r="E12" s="20">
        <v>136.5</v>
      </c>
      <c r="F12" s="20">
        <v>127</v>
      </c>
      <c r="G12" s="21">
        <v>1500</v>
      </c>
      <c r="H12" s="20">
        <v>270</v>
      </c>
      <c r="I12" s="20">
        <v>150</v>
      </c>
      <c r="J12" s="22">
        <v>4.5</v>
      </c>
      <c r="K12" s="20">
        <v>6.9</v>
      </c>
      <c r="L12" s="23">
        <v>7499</v>
      </c>
    </row>
    <row r="13" spans="1:12" x14ac:dyDescent="0.25">
      <c r="A13" s="36" t="s">
        <v>22</v>
      </c>
      <c r="B13" s="37" t="s">
        <v>28</v>
      </c>
      <c r="C13" s="37">
        <v>420</v>
      </c>
      <c r="D13" s="37">
        <v>420</v>
      </c>
      <c r="E13" s="37">
        <v>121</v>
      </c>
      <c r="F13" s="37">
        <v>85</v>
      </c>
      <c r="G13" s="38">
        <v>1200</v>
      </c>
      <c r="H13" s="37">
        <v>160</v>
      </c>
      <c r="I13" s="37">
        <v>100</v>
      </c>
      <c r="J13" s="39">
        <v>3.5</v>
      </c>
      <c r="K13" s="37">
        <v>5.2</v>
      </c>
      <c r="L13" s="40">
        <v>8300</v>
      </c>
    </row>
    <row r="14" spans="1:12" ht="30" x14ac:dyDescent="0.25">
      <c r="A14" s="42" t="s">
        <v>22</v>
      </c>
      <c r="B14" s="41" t="s">
        <v>32</v>
      </c>
      <c r="C14" s="37">
        <v>420</v>
      </c>
      <c r="D14" s="37">
        <v>420</v>
      </c>
      <c r="E14" s="37">
        <v>121</v>
      </c>
      <c r="F14" s="37">
        <v>90</v>
      </c>
      <c r="G14" s="38">
        <v>1800</v>
      </c>
      <c r="H14" s="37">
        <v>145</v>
      </c>
      <c r="I14" s="37">
        <v>110</v>
      </c>
      <c r="J14" s="39">
        <v>3.5</v>
      </c>
      <c r="K14" s="37">
        <v>5.2</v>
      </c>
      <c r="L14" s="40"/>
    </row>
    <row r="15" spans="1:12" ht="15.75" thickBot="1" x14ac:dyDescent="0.3">
      <c r="A15" s="24" t="s">
        <v>24</v>
      </c>
      <c r="B15" s="25" t="s">
        <v>25</v>
      </c>
      <c r="C15" s="25" t="s">
        <v>25</v>
      </c>
      <c r="D15" s="25" t="s">
        <v>25</v>
      </c>
      <c r="E15" s="25" t="s">
        <v>25</v>
      </c>
      <c r="F15" s="25" t="s">
        <v>25</v>
      </c>
      <c r="G15" s="25" t="s">
        <v>25</v>
      </c>
      <c r="H15" s="25" t="s">
        <v>25</v>
      </c>
      <c r="I15" s="25" t="s">
        <v>25</v>
      </c>
      <c r="J15" s="25" t="s">
        <v>25</v>
      </c>
      <c r="K15" s="25" t="s">
        <v>25</v>
      </c>
      <c r="L15" s="28">
        <v>10680</v>
      </c>
    </row>
    <row r="16" spans="1:12" x14ac:dyDescent="0.25">
      <c r="A16" s="29" t="s">
        <v>34</v>
      </c>
      <c r="B16" s="30" t="s">
        <v>21</v>
      </c>
      <c r="C16" s="30">
        <v>500</v>
      </c>
      <c r="D16" s="30">
        <v>500</v>
      </c>
      <c r="E16" s="30">
        <v>160</v>
      </c>
      <c r="F16" s="30">
        <v>227</v>
      </c>
      <c r="G16" s="31">
        <v>1100</v>
      </c>
      <c r="H16" s="30">
        <v>250</v>
      </c>
      <c r="I16" s="17">
        <v>180</v>
      </c>
      <c r="J16" s="16">
        <v>10</v>
      </c>
      <c r="K16" s="17">
        <v>17.8</v>
      </c>
      <c r="L16" s="32">
        <v>11300</v>
      </c>
    </row>
    <row r="17" spans="1:12" x14ac:dyDescent="0.25">
      <c r="A17" s="19" t="s">
        <v>22</v>
      </c>
      <c r="B17" s="20" t="s">
        <v>23</v>
      </c>
      <c r="C17" s="20">
        <v>500</v>
      </c>
      <c r="D17" s="20">
        <v>500</v>
      </c>
      <c r="E17" s="20">
        <v>158.5</v>
      </c>
      <c r="F17" s="20">
        <v>226</v>
      </c>
      <c r="G17" s="21">
        <v>1100</v>
      </c>
      <c r="H17" s="20">
        <v>300</v>
      </c>
      <c r="I17" s="20">
        <v>168</v>
      </c>
      <c r="J17" s="22">
        <v>6.1</v>
      </c>
      <c r="K17" s="20">
        <v>8.6999999999999993</v>
      </c>
      <c r="L17" s="23">
        <v>10505</v>
      </c>
    </row>
    <row r="18" spans="1:12" ht="15.75" thickBot="1" x14ac:dyDescent="0.3">
      <c r="A18" s="24" t="s">
        <v>24</v>
      </c>
      <c r="B18" s="25" t="s">
        <v>25</v>
      </c>
      <c r="C18" s="25" t="s">
        <v>25</v>
      </c>
      <c r="D18" s="25" t="s">
        <v>25</v>
      </c>
      <c r="E18" s="25" t="s">
        <v>25</v>
      </c>
      <c r="F18" s="25" t="s">
        <v>25</v>
      </c>
      <c r="G18" s="25" t="s">
        <v>25</v>
      </c>
      <c r="H18" s="25" t="s">
        <v>25</v>
      </c>
      <c r="I18" s="25" t="s">
        <v>25</v>
      </c>
      <c r="J18" s="25" t="s">
        <v>25</v>
      </c>
      <c r="K18" s="25" t="s">
        <v>25</v>
      </c>
      <c r="L18" s="28" t="s">
        <v>25</v>
      </c>
    </row>
    <row r="19" spans="1:12" x14ac:dyDescent="0.25">
      <c r="A19" s="49" t="s">
        <v>34</v>
      </c>
      <c r="B19" s="50" t="s">
        <v>21</v>
      </c>
      <c r="C19" s="50">
        <v>630</v>
      </c>
      <c r="D19" s="50">
        <v>630</v>
      </c>
      <c r="E19" s="50">
        <v>160</v>
      </c>
      <c r="F19" s="50">
        <v>307</v>
      </c>
      <c r="G19" s="51">
        <v>950</v>
      </c>
      <c r="H19" s="50">
        <v>250</v>
      </c>
      <c r="I19" s="50">
        <v>180</v>
      </c>
      <c r="J19" s="52">
        <v>10</v>
      </c>
      <c r="K19" s="53">
        <v>17.8</v>
      </c>
      <c r="L19" s="54">
        <v>17900</v>
      </c>
    </row>
    <row r="20" spans="1:12" x14ac:dyDescent="0.25">
      <c r="A20" s="43" t="s">
        <v>35</v>
      </c>
      <c r="B20" s="44" t="s">
        <v>36</v>
      </c>
      <c r="C20" s="44">
        <v>630</v>
      </c>
      <c r="D20" s="44">
        <v>630</v>
      </c>
      <c r="E20" s="44">
        <v>166.5</v>
      </c>
      <c r="F20" s="44">
        <v>217</v>
      </c>
      <c r="G20" s="45">
        <v>900</v>
      </c>
      <c r="H20" s="44">
        <v>200</v>
      </c>
      <c r="I20" s="44">
        <v>150</v>
      </c>
      <c r="J20" s="46">
        <v>7.9</v>
      </c>
      <c r="K20" s="47">
        <v>14.5</v>
      </c>
      <c r="L20" s="48">
        <v>18600</v>
      </c>
    </row>
    <row r="21" spans="1:12" x14ac:dyDescent="0.25">
      <c r="A21" s="19" t="s">
        <v>22</v>
      </c>
      <c r="B21" s="20" t="s">
        <v>23</v>
      </c>
      <c r="C21" s="20">
        <v>630</v>
      </c>
      <c r="D21" s="20">
        <v>630</v>
      </c>
      <c r="E21" s="20">
        <v>163.5</v>
      </c>
      <c r="F21" s="20">
        <v>340</v>
      </c>
      <c r="G21" s="21">
        <v>950</v>
      </c>
      <c r="H21" s="20">
        <v>320</v>
      </c>
      <c r="I21" s="20">
        <v>180</v>
      </c>
      <c r="J21" s="22">
        <v>8</v>
      </c>
      <c r="K21" s="20">
        <v>11.3</v>
      </c>
      <c r="L21" s="23">
        <v>17695</v>
      </c>
    </row>
    <row r="22" spans="1:12" x14ac:dyDescent="0.25">
      <c r="A22" s="36" t="s">
        <v>22</v>
      </c>
      <c r="B22" s="37" t="s">
        <v>29</v>
      </c>
      <c r="C22" s="37">
        <v>600</v>
      </c>
      <c r="D22" s="37">
        <v>600</v>
      </c>
      <c r="E22" s="37">
        <v>142</v>
      </c>
      <c r="F22" s="37">
        <v>172</v>
      </c>
      <c r="G22" s="38">
        <v>900</v>
      </c>
      <c r="H22" s="37">
        <v>200</v>
      </c>
      <c r="I22" s="37">
        <v>125</v>
      </c>
      <c r="J22" s="39">
        <v>9.1</v>
      </c>
      <c r="K22" s="37">
        <v>11.1</v>
      </c>
      <c r="L22" s="40">
        <v>21400</v>
      </c>
    </row>
    <row r="23" spans="1:12" ht="30" x14ac:dyDescent="0.25">
      <c r="A23" s="42" t="s">
        <v>22</v>
      </c>
      <c r="B23" s="41" t="s">
        <v>32</v>
      </c>
      <c r="C23" s="37">
        <v>600</v>
      </c>
      <c r="D23" s="37">
        <v>600</v>
      </c>
      <c r="E23" s="37">
        <v>142</v>
      </c>
      <c r="F23" s="37">
        <v>179</v>
      </c>
      <c r="G23" s="38">
        <v>1300</v>
      </c>
      <c r="H23" s="37">
        <v>185</v>
      </c>
      <c r="I23" s="37">
        <v>135</v>
      </c>
      <c r="J23" s="39">
        <v>9.1</v>
      </c>
      <c r="K23" s="37">
        <v>11.1</v>
      </c>
      <c r="L23" s="40"/>
    </row>
    <row r="24" spans="1:12" ht="15.75" thickBot="1" x14ac:dyDescent="0.3">
      <c r="A24" s="24" t="s">
        <v>24</v>
      </c>
      <c r="B24" s="25" t="s">
        <v>26</v>
      </c>
      <c r="C24" s="25">
        <v>600</v>
      </c>
      <c r="D24" s="25">
        <v>600</v>
      </c>
      <c r="E24" s="25">
        <v>142</v>
      </c>
      <c r="F24" s="25">
        <v>165</v>
      </c>
      <c r="G24" s="26">
        <v>1200</v>
      </c>
      <c r="H24" s="25">
        <v>200</v>
      </c>
      <c r="I24" s="25">
        <v>130</v>
      </c>
      <c r="J24" s="27">
        <v>10</v>
      </c>
      <c r="K24" s="25">
        <v>12</v>
      </c>
      <c r="L24" s="28">
        <v>22680</v>
      </c>
    </row>
    <row r="25" spans="1:12" x14ac:dyDescent="0.25">
      <c r="A25" s="29" t="s">
        <v>34</v>
      </c>
      <c r="B25" s="30" t="s">
        <v>33</v>
      </c>
      <c r="C25" s="30">
        <v>800</v>
      </c>
      <c r="D25" s="30">
        <v>800</v>
      </c>
      <c r="E25" s="30">
        <v>189</v>
      </c>
      <c r="F25" s="30">
        <v>395</v>
      </c>
      <c r="G25" s="31">
        <v>800</v>
      </c>
      <c r="H25" s="30">
        <v>250</v>
      </c>
      <c r="I25" s="30">
        <v>180</v>
      </c>
      <c r="J25" s="33">
        <v>10</v>
      </c>
      <c r="K25" s="17">
        <v>17.8</v>
      </c>
      <c r="L25" s="32">
        <v>31000</v>
      </c>
    </row>
    <row r="26" spans="1:12" x14ac:dyDescent="0.25">
      <c r="A26" s="19" t="s">
        <v>22</v>
      </c>
      <c r="B26" s="20" t="s">
        <v>23</v>
      </c>
      <c r="C26" s="20">
        <v>800</v>
      </c>
      <c r="D26" s="20">
        <v>800</v>
      </c>
      <c r="E26" s="20">
        <v>163.5</v>
      </c>
      <c r="F26" s="20">
        <v>545</v>
      </c>
      <c r="G26" s="21">
        <v>800</v>
      </c>
      <c r="H26" s="20">
        <v>320</v>
      </c>
      <c r="I26" s="20">
        <v>180</v>
      </c>
      <c r="J26" s="22">
        <v>8</v>
      </c>
      <c r="K26" s="20">
        <v>11.3</v>
      </c>
      <c r="L26" s="23">
        <v>32605</v>
      </c>
    </row>
    <row r="27" spans="1:12" x14ac:dyDescent="0.25">
      <c r="A27" s="36" t="s">
        <v>22</v>
      </c>
      <c r="B27" s="37" t="s">
        <v>28</v>
      </c>
      <c r="C27" s="37">
        <v>700</v>
      </c>
      <c r="D27" s="37">
        <v>700</v>
      </c>
      <c r="E27" s="37">
        <v>142</v>
      </c>
      <c r="F27" s="37">
        <v>209</v>
      </c>
      <c r="G27" s="38">
        <v>800</v>
      </c>
      <c r="H27" s="37">
        <v>200</v>
      </c>
      <c r="I27" s="37">
        <v>125</v>
      </c>
      <c r="J27" s="39">
        <v>9.1</v>
      </c>
      <c r="K27" s="37">
        <v>11.1</v>
      </c>
      <c r="L27" s="40">
        <v>32900</v>
      </c>
    </row>
    <row r="28" spans="1:12" ht="30" x14ac:dyDescent="0.25">
      <c r="A28" s="42" t="s">
        <v>22</v>
      </c>
      <c r="B28" s="41" t="s">
        <v>32</v>
      </c>
      <c r="C28" s="37">
        <v>700</v>
      </c>
      <c r="D28" s="37">
        <v>700</v>
      </c>
      <c r="E28" s="37">
        <v>142</v>
      </c>
      <c r="F28" s="37">
        <v>215</v>
      </c>
      <c r="G28" s="38">
        <v>1200</v>
      </c>
      <c r="H28" s="37">
        <v>185</v>
      </c>
      <c r="I28" s="37">
        <v>135</v>
      </c>
      <c r="J28" s="39">
        <v>9.1</v>
      </c>
      <c r="K28" s="37">
        <v>11.1</v>
      </c>
      <c r="L28" s="40"/>
    </row>
    <row r="29" spans="1:12" ht="15.75" thickBot="1" x14ac:dyDescent="0.3">
      <c r="A29" s="24" t="s">
        <v>24</v>
      </c>
      <c r="B29" s="25" t="s">
        <v>26</v>
      </c>
      <c r="C29" s="25">
        <v>750</v>
      </c>
      <c r="D29" s="25">
        <v>750</v>
      </c>
      <c r="E29" s="25">
        <v>142</v>
      </c>
      <c r="F29" s="25">
        <v>201</v>
      </c>
      <c r="G29" s="26">
        <v>1000</v>
      </c>
      <c r="H29" s="25">
        <v>200</v>
      </c>
      <c r="I29" s="25">
        <v>130</v>
      </c>
      <c r="J29" s="27">
        <v>10</v>
      </c>
      <c r="K29" s="25">
        <v>12</v>
      </c>
      <c r="L29" s="28">
        <v>33176</v>
      </c>
    </row>
    <row r="30" spans="1:12" x14ac:dyDescent="0.25">
      <c r="A30" s="29" t="s">
        <v>34</v>
      </c>
      <c r="B30" s="30" t="s">
        <v>33</v>
      </c>
      <c r="C30" s="30">
        <v>1000</v>
      </c>
      <c r="D30" s="30">
        <v>199</v>
      </c>
      <c r="E30" s="30">
        <v>199</v>
      </c>
      <c r="F30" s="30">
        <v>520</v>
      </c>
      <c r="G30" s="31">
        <v>700</v>
      </c>
      <c r="H30" s="30">
        <v>250</v>
      </c>
      <c r="I30" s="30">
        <v>180</v>
      </c>
      <c r="J30" s="33">
        <v>10</v>
      </c>
      <c r="K30" s="17">
        <v>17.8</v>
      </c>
      <c r="L30" s="32">
        <v>46600</v>
      </c>
    </row>
    <row r="31" spans="1:12" x14ac:dyDescent="0.25">
      <c r="A31" s="19" t="s">
        <v>22</v>
      </c>
      <c r="B31" s="20" t="s">
        <v>23</v>
      </c>
      <c r="C31" s="20">
        <v>1000</v>
      </c>
      <c r="D31" s="20">
        <v>990</v>
      </c>
      <c r="E31" s="20">
        <v>169.5</v>
      </c>
      <c r="F31" s="20">
        <v>720</v>
      </c>
      <c r="G31" s="21">
        <v>650</v>
      </c>
      <c r="H31" s="20">
        <v>320</v>
      </c>
      <c r="I31" s="20">
        <v>180</v>
      </c>
      <c r="J31" s="22">
        <v>8</v>
      </c>
      <c r="K31" s="20">
        <v>11.3</v>
      </c>
      <c r="L31" s="23">
        <v>50505</v>
      </c>
    </row>
    <row r="32" spans="1:12" x14ac:dyDescent="0.25">
      <c r="A32" s="36" t="s">
        <v>22</v>
      </c>
      <c r="B32" s="37" t="s">
        <v>28</v>
      </c>
      <c r="C32" s="37">
        <v>1000</v>
      </c>
      <c r="D32" s="37">
        <v>990</v>
      </c>
      <c r="E32" s="37">
        <v>176.5</v>
      </c>
      <c r="F32" s="37">
        <v>535</v>
      </c>
      <c r="G32" s="38">
        <v>700</v>
      </c>
      <c r="H32" s="37">
        <v>320</v>
      </c>
      <c r="I32" s="37">
        <v>180</v>
      </c>
      <c r="J32" s="39">
        <v>9.3000000000000007</v>
      </c>
      <c r="K32" s="37">
        <v>11.3</v>
      </c>
      <c r="L32" s="40">
        <v>49800</v>
      </c>
    </row>
    <row r="33" spans="1:12" ht="30" x14ac:dyDescent="0.25">
      <c r="A33" s="42" t="s">
        <v>22</v>
      </c>
      <c r="B33" s="41" t="s">
        <v>32</v>
      </c>
      <c r="C33" s="37">
        <v>1000</v>
      </c>
      <c r="D33" s="37">
        <v>990</v>
      </c>
      <c r="E33" s="37">
        <v>176.5</v>
      </c>
      <c r="F33" s="37">
        <v>561</v>
      </c>
      <c r="G33" s="38">
        <v>850</v>
      </c>
      <c r="H33" s="37">
        <v>280</v>
      </c>
      <c r="I33" s="37">
        <v>200</v>
      </c>
      <c r="J33" s="39">
        <v>9.3000000000000007</v>
      </c>
      <c r="K33" s="37">
        <v>11.3</v>
      </c>
      <c r="L33" s="40"/>
    </row>
    <row r="34" spans="1:12" ht="15.75" thickBot="1" x14ac:dyDescent="0.3">
      <c r="A34" s="24" t="s">
        <v>24</v>
      </c>
      <c r="B34" s="25" t="s">
        <v>26</v>
      </c>
      <c r="C34" s="25">
        <v>1000</v>
      </c>
      <c r="D34" s="25">
        <v>1000</v>
      </c>
      <c r="E34" s="25">
        <v>170</v>
      </c>
      <c r="F34" s="25">
        <v>410</v>
      </c>
      <c r="G34" s="25">
        <v>800</v>
      </c>
      <c r="H34" s="25">
        <v>200</v>
      </c>
      <c r="I34" s="25">
        <v>180</v>
      </c>
      <c r="J34" s="27">
        <v>12</v>
      </c>
      <c r="K34" s="25">
        <v>14</v>
      </c>
      <c r="L34" s="28">
        <v>50250</v>
      </c>
    </row>
    <row r="35" spans="1:12" x14ac:dyDescent="0.25">
      <c r="A35" s="29" t="s">
        <v>34</v>
      </c>
      <c r="B35" s="30" t="s">
        <v>33</v>
      </c>
      <c r="C35" s="30">
        <v>1200</v>
      </c>
      <c r="D35" s="30">
        <v>1200</v>
      </c>
      <c r="E35" s="30">
        <v>199</v>
      </c>
      <c r="F35" s="30">
        <v>620</v>
      </c>
      <c r="G35" s="30">
        <v>600</v>
      </c>
      <c r="H35" s="30">
        <v>250</v>
      </c>
      <c r="I35" s="30">
        <v>180</v>
      </c>
      <c r="J35" s="33">
        <v>10</v>
      </c>
      <c r="K35" s="17">
        <v>17.8</v>
      </c>
      <c r="L35" s="32">
        <v>57000</v>
      </c>
    </row>
    <row r="36" spans="1:12" x14ac:dyDescent="0.25">
      <c r="A36" s="19" t="s">
        <v>22</v>
      </c>
      <c r="B36" s="20" t="s">
        <v>23</v>
      </c>
      <c r="C36" s="20">
        <v>1200</v>
      </c>
      <c r="D36" s="20">
        <v>1150</v>
      </c>
      <c r="E36" s="20">
        <v>169.7</v>
      </c>
      <c r="F36" s="20">
        <v>1100</v>
      </c>
      <c r="G36" s="20">
        <v>600</v>
      </c>
      <c r="H36" s="20">
        <v>320</v>
      </c>
      <c r="I36" s="20">
        <v>180</v>
      </c>
      <c r="J36" s="22">
        <v>8</v>
      </c>
      <c r="K36" s="20">
        <v>11.3</v>
      </c>
      <c r="L36" s="23" t="s">
        <v>25</v>
      </c>
    </row>
    <row r="37" spans="1:12" x14ac:dyDescent="0.25">
      <c r="A37" s="36" t="s">
        <v>22</v>
      </c>
      <c r="B37" s="37" t="s">
        <v>29</v>
      </c>
      <c r="C37" s="37">
        <v>1200</v>
      </c>
      <c r="D37" s="37">
        <v>1150</v>
      </c>
      <c r="E37" s="37">
        <v>176.5</v>
      </c>
      <c r="F37" s="37">
        <v>666</v>
      </c>
      <c r="G37" s="37">
        <v>600</v>
      </c>
      <c r="H37" s="37">
        <v>320</v>
      </c>
      <c r="I37" s="37">
        <v>180</v>
      </c>
      <c r="J37" s="39">
        <v>9.3000000000000007</v>
      </c>
      <c r="K37" s="37">
        <v>11.3</v>
      </c>
      <c r="L37" s="40">
        <v>62350</v>
      </c>
    </row>
    <row r="38" spans="1:12" ht="30" x14ac:dyDescent="0.25">
      <c r="A38" s="42" t="s">
        <v>22</v>
      </c>
      <c r="B38" s="41" t="s">
        <v>32</v>
      </c>
      <c r="C38" s="37">
        <v>1200</v>
      </c>
      <c r="D38" s="37">
        <v>1150</v>
      </c>
      <c r="E38" s="37">
        <v>176.5</v>
      </c>
      <c r="F38" s="37">
        <v>691</v>
      </c>
      <c r="G38" s="37">
        <v>750</v>
      </c>
      <c r="H38" s="37">
        <v>280</v>
      </c>
      <c r="I38" s="37">
        <v>200</v>
      </c>
      <c r="J38" s="39">
        <v>9.3000000000000007</v>
      </c>
      <c r="K38" s="37">
        <v>11.3</v>
      </c>
      <c r="L38" s="40"/>
    </row>
    <row r="39" spans="1:12" ht="15.75" thickBot="1" x14ac:dyDescent="0.3">
      <c r="A39" s="24" t="s">
        <v>24</v>
      </c>
      <c r="B39" s="25" t="s">
        <v>26</v>
      </c>
      <c r="C39" s="25">
        <v>1200</v>
      </c>
      <c r="D39" s="25">
        <v>1200</v>
      </c>
      <c r="E39" s="25">
        <v>170</v>
      </c>
      <c r="F39" s="25">
        <v>480</v>
      </c>
      <c r="G39" s="25">
        <v>700</v>
      </c>
      <c r="H39" s="25">
        <v>200</v>
      </c>
      <c r="I39" s="25">
        <v>180</v>
      </c>
      <c r="J39" s="27">
        <v>12</v>
      </c>
      <c r="K39" s="25">
        <v>14</v>
      </c>
      <c r="L39" s="28">
        <v>64900</v>
      </c>
    </row>
    <row r="40" spans="1:12" x14ac:dyDescent="0.25">
      <c r="A40" s="35"/>
    </row>
    <row r="41" spans="1:12" x14ac:dyDescent="0.25">
      <c r="A41" s="35" t="s">
        <v>38</v>
      </c>
      <c r="B41" s="56">
        <v>44679</v>
      </c>
    </row>
    <row r="42" spans="1:12" x14ac:dyDescent="0.25">
      <c r="A42" s="35" t="s">
        <v>40</v>
      </c>
      <c r="B42" s="55" t="s">
        <v>39</v>
      </c>
    </row>
    <row r="43" spans="1:12" x14ac:dyDescent="0.25">
      <c r="A43" s="35"/>
    </row>
  </sheetData>
  <mergeCells count="7">
    <mergeCell ref="A1:L1"/>
    <mergeCell ref="A2:C2"/>
    <mergeCell ref="D2:F2"/>
    <mergeCell ref="G2:L2"/>
    <mergeCell ref="A3:A4"/>
    <mergeCell ref="B3:B4"/>
    <mergeCell ref="C3:C4"/>
  </mergeCells>
  <pageMargins left="0.7" right="0.7" top="0.78740157499999996" bottom="0.78740157499999996" header="0.3" footer="0.3"/>
  <pageSetup paperSize="9" scale="6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F86E-637D-4109-8349-8EE6BBD00C0C}">
  <dimension ref="A1:L6"/>
  <sheetViews>
    <sheetView workbookViewId="0">
      <selection activeCell="L5" sqref="L5"/>
    </sheetView>
  </sheetViews>
  <sheetFormatPr baseColWidth="10" defaultRowHeight="15" x14ac:dyDescent="0.25"/>
  <cols>
    <col min="2" max="2" width="16.4257812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13" t="s">
        <v>20</v>
      </c>
      <c r="B4" s="14" t="s">
        <v>21</v>
      </c>
      <c r="C4" s="14">
        <v>260</v>
      </c>
      <c r="D4" s="14">
        <v>260</v>
      </c>
      <c r="E4" s="14">
        <v>110.1</v>
      </c>
      <c r="F4" s="14">
        <v>41</v>
      </c>
      <c r="G4" s="15">
        <v>2700</v>
      </c>
      <c r="H4" s="14">
        <v>120</v>
      </c>
      <c r="I4" s="14">
        <v>100</v>
      </c>
      <c r="J4" s="16">
        <v>5.0999999999999996</v>
      </c>
      <c r="K4" s="17">
        <v>9.5</v>
      </c>
      <c r="L4" s="18">
        <v>4620</v>
      </c>
    </row>
    <row r="5" spans="1:12" x14ac:dyDescent="0.25">
      <c r="A5" s="19" t="s">
        <v>22</v>
      </c>
      <c r="B5" s="20" t="s">
        <v>23</v>
      </c>
      <c r="C5" s="20">
        <v>255</v>
      </c>
      <c r="D5" s="20">
        <v>255</v>
      </c>
      <c r="E5" s="20">
        <v>105</v>
      </c>
      <c r="F5" s="20">
        <v>39</v>
      </c>
      <c r="G5" s="21">
        <v>2700</v>
      </c>
      <c r="H5" s="20">
        <v>160</v>
      </c>
      <c r="I5" s="20">
        <v>100</v>
      </c>
      <c r="J5" s="22">
        <v>3.5</v>
      </c>
      <c r="K5" s="20">
        <v>5.2</v>
      </c>
      <c r="L5" s="23">
        <v>3750</v>
      </c>
    </row>
    <row r="6" spans="1:12" ht="15.75" thickBot="1" x14ac:dyDescent="0.3">
      <c r="A6" s="24" t="s">
        <v>24</v>
      </c>
      <c r="B6" s="25" t="s">
        <v>25</v>
      </c>
      <c r="C6" s="25" t="s">
        <v>25</v>
      </c>
      <c r="D6" s="25" t="s">
        <v>25</v>
      </c>
      <c r="E6" s="25" t="s">
        <v>25</v>
      </c>
      <c r="F6" s="25" t="s">
        <v>25</v>
      </c>
      <c r="G6" s="26" t="s">
        <v>25</v>
      </c>
      <c r="H6" s="25" t="s">
        <v>25</v>
      </c>
      <c r="I6" s="25" t="s">
        <v>25</v>
      </c>
      <c r="J6" s="27" t="s">
        <v>25</v>
      </c>
      <c r="K6" s="25" t="s">
        <v>25</v>
      </c>
      <c r="L6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F6A7-A1C1-4729-AEE8-FA6C7B7A4D5C}">
  <dimension ref="A1:L6"/>
  <sheetViews>
    <sheetView workbookViewId="0">
      <selection activeCell="L5" sqref="L5"/>
    </sheetView>
  </sheetViews>
  <sheetFormatPr baseColWidth="10" defaultRowHeight="15" x14ac:dyDescent="0.25"/>
  <cols>
    <col min="2" max="2" width="15.710937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21</v>
      </c>
      <c r="C4" s="30">
        <v>315</v>
      </c>
      <c r="D4" s="30">
        <v>315</v>
      </c>
      <c r="E4" s="17">
        <v>110.1</v>
      </c>
      <c r="F4" s="17">
        <v>63</v>
      </c>
      <c r="G4" s="31">
        <v>2200</v>
      </c>
      <c r="H4" s="30">
        <v>120</v>
      </c>
      <c r="I4" s="30">
        <v>100</v>
      </c>
      <c r="J4" s="16">
        <v>5.0999999999999996</v>
      </c>
      <c r="K4" s="17">
        <v>9.5</v>
      </c>
      <c r="L4" s="32">
        <v>5610</v>
      </c>
    </row>
    <row r="5" spans="1:12" x14ac:dyDescent="0.25">
      <c r="A5" s="19" t="s">
        <v>22</v>
      </c>
      <c r="B5" s="20" t="s">
        <v>23</v>
      </c>
      <c r="C5" s="20">
        <v>315</v>
      </c>
      <c r="D5" s="20">
        <v>315</v>
      </c>
      <c r="E5" s="20">
        <v>130</v>
      </c>
      <c r="F5" s="20">
        <v>75</v>
      </c>
      <c r="G5" s="21">
        <v>2200</v>
      </c>
      <c r="H5" s="20">
        <v>200</v>
      </c>
      <c r="I5" s="20">
        <v>125</v>
      </c>
      <c r="J5" s="22">
        <v>4</v>
      </c>
      <c r="K5" s="20">
        <v>6.1</v>
      </c>
      <c r="L5" s="23">
        <v>4842</v>
      </c>
    </row>
    <row r="6" spans="1:12" ht="15.75" thickBot="1" x14ac:dyDescent="0.3">
      <c r="A6" s="24" t="s">
        <v>24</v>
      </c>
      <c r="B6" s="25" t="s">
        <v>25</v>
      </c>
      <c r="C6" s="25" t="s">
        <v>25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25</v>
      </c>
      <c r="I6" s="25" t="s">
        <v>25</v>
      </c>
      <c r="J6" s="25" t="s">
        <v>25</v>
      </c>
      <c r="K6" s="25" t="s">
        <v>25</v>
      </c>
      <c r="L6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F298-D2FF-4D95-9E87-FE2EED999581}">
  <dimension ref="A1:L7"/>
  <sheetViews>
    <sheetView workbookViewId="0">
      <selection activeCell="M11" sqref="M11"/>
    </sheetView>
  </sheetViews>
  <sheetFormatPr baseColWidth="10" defaultRowHeight="15" x14ac:dyDescent="0.25"/>
  <cols>
    <col min="2" max="2" width="16.570312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21</v>
      </c>
      <c r="C4" s="30">
        <v>400</v>
      </c>
      <c r="D4" s="30">
        <v>400</v>
      </c>
      <c r="E4" s="30">
        <v>139.6</v>
      </c>
      <c r="F4" s="30">
        <v>125</v>
      </c>
      <c r="G4" s="31">
        <v>1500</v>
      </c>
      <c r="H4" s="30">
        <v>200</v>
      </c>
      <c r="I4" s="30">
        <v>150</v>
      </c>
      <c r="J4" s="16">
        <v>7.9</v>
      </c>
      <c r="K4" s="17">
        <v>14.5</v>
      </c>
      <c r="L4" s="32">
        <v>8260</v>
      </c>
    </row>
    <row r="5" spans="1:12" x14ac:dyDescent="0.25">
      <c r="A5" s="19" t="s">
        <v>30</v>
      </c>
      <c r="B5" s="20" t="s">
        <v>23</v>
      </c>
      <c r="C5" s="20">
        <v>400</v>
      </c>
      <c r="D5" s="20">
        <v>400</v>
      </c>
      <c r="E5" s="20">
        <v>136.5</v>
      </c>
      <c r="F5" s="20">
        <v>127</v>
      </c>
      <c r="G5" s="21">
        <v>1500</v>
      </c>
      <c r="H5" s="20">
        <v>270</v>
      </c>
      <c r="I5" s="20">
        <v>150</v>
      </c>
      <c r="J5" s="22">
        <v>4.5</v>
      </c>
      <c r="K5" s="20">
        <v>6.9</v>
      </c>
      <c r="L5" s="23">
        <v>7499</v>
      </c>
    </row>
    <row r="6" spans="1:12" x14ac:dyDescent="0.25">
      <c r="A6" s="36" t="s">
        <v>31</v>
      </c>
      <c r="B6" s="37" t="s">
        <v>28</v>
      </c>
      <c r="C6" s="37">
        <v>420</v>
      </c>
      <c r="D6" s="37">
        <v>420</v>
      </c>
      <c r="E6" s="37">
        <v>121</v>
      </c>
      <c r="F6" s="37">
        <v>85</v>
      </c>
      <c r="G6" s="38">
        <v>1200</v>
      </c>
      <c r="H6" s="37">
        <v>160</v>
      </c>
      <c r="I6" s="37">
        <v>100</v>
      </c>
      <c r="J6" s="39">
        <v>3.5</v>
      </c>
      <c r="K6" s="37">
        <v>5.2</v>
      </c>
      <c r="L6" s="40"/>
    </row>
    <row r="7" spans="1:12" ht="15.75" thickBot="1" x14ac:dyDescent="0.3">
      <c r="A7" s="24" t="s">
        <v>24</v>
      </c>
      <c r="B7" s="25" t="s">
        <v>25</v>
      </c>
      <c r="C7" s="25" t="s">
        <v>25</v>
      </c>
      <c r="D7" s="25" t="s">
        <v>25</v>
      </c>
      <c r="E7" s="25" t="s">
        <v>25</v>
      </c>
      <c r="F7" s="25" t="s">
        <v>25</v>
      </c>
      <c r="G7" s="25" t="s">
        <v>25</v>
      </c>
      <c r="H7" s="25" t="s">
        <v>25</v>
      </c>
      <c r="I7" s="25" t="s">
        <v>25</v>
      </c>
      <c r="J7" s="25" t="s">
        <v>25</v>
      </c>
      <c r="K7" s="25" t="s">
        <v>25</v>
      </c>
      <c r="L7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127A-3C96-402D-BEC8-D9FE2D226DB5}">
  <dimension ref="A1:L6"/>
  <sheetViews>
    <sheetView workbookViewId="0">
      <selection activeCell="N14" sqref="N14"/>
    </sheetView>
  </sheetViews>
  <sheetFormatPr baseColWidth="10" defaultRowHeight="15" x14ac:dyDescent="0.25"/>
  <cols>
    <col min="2" max="2" width="16.2851562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21</v>
      </c>
      <c r="C4" s="30">
        <v>500</v>
      </c>
      <c r="D4" s="30">
        <v>500</v>
      </c>
      <c r="E4" s="30">
        <v>160</v>
      </c>
      <c r="F4" s="30">
        <v>227</v>
      </c>
      <c r="G4" s="31">
        <v>1100</v>
      </c>
      <c r="H4" s="30">
        <v>250</v>
      </c>
      <c r="I4" s="17">
        <v>180</v>
      </c>
      <c r="J4" s="16">
        <v>10</v>
      </c>
      <c r="K4" s="17">
        <v>17.8</v>
      </c>
      <c r="L4" s="32">
        <v>11300</v>
      </c>
    </row>
    <row r="5" spans="1:12" x14ac:dyDescent="0.25">
      <c r="A5" s="19" t="s">
        <v>22</v>
      </c>
      <c r="B5" s="20" t="s">
        <v>23</v>
      </c>
      <c r="C5" s="20">
        <v>500</v>
      </c>
      <c r="D5" s="20">
        <v>500</v>
      </c>
      <c r="E5" s="20">
        <v>158.5</v>
      </c>
      <c r="F5" s="20">
        <v>226</v>
      </c>
      <c r="G5" s="21">
        <v>1100</v>
      </c>
      <c r="H5" s="20">
        <v>300</v>
      </c>
      <c r="I5" s="20">
        <v>168</v>
      </c>
      <c r="J5" s="22">
        <v>6.1</v>
      </c>
      <c r="K5" s="20">
        <v>8.6999999999999993</v>
      </c>
      <c r="L5" s="23">
        <v>10505</v>
      </c>
    </row>
    <row r="6" spans="1:12" ht="15.75" thickBot="1" x14ac:dyDescent="0.3">
      <c r="A6" s="24" t="s">
        <v>24</v>
      </c>
      <c r="B6" s="25" t="s">
        <v>25</v>
      </c>
      <c r="C6" s="25" t="s">
        <v>25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25</v>
      </c>
      <c r="I6" s="25" t="s">
        <v>25</v>
      </c>
      <c r="J6" s="25" t="s">
        <v>25</v>
      </c>
      <c r="K6" s="25" t="s">
        <v>25</v>
      </c>
      <c r="L6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1AC6-2A07-4FA7-84BE-0635131AA114}">
  <dimension ref="A1:L7"/>
  <sheetViews>
    <sheetView workbookViewId="0">
      <selection activeCell="L5" sqref="L5"/>
    </sheetView>
  </sheetViews>
  <sheetFormatPr baseColWidth="10" defaultRowHeight="15" x14ac:dyDescent="0.25"/>
  <cols>
    <col min="2" max="2" width="17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33</v>
      </c>
      <c r="C4" s="30">
        <v>630</v>
      </c>
      <c r="D4" s="30">
        <v>630</v>
      </c>
      <c r="E4" s="30">
        <v>172</v>
      </c>
      <c r="F4" s="30">
        <v>217</v>
      </c>
      <c r="G4" s="31">
        <v>900</v>
      </c>
      <c r="H4" s="30">
        <v>200</v>
      </c>
      <c r="I4" s="30">
        <v>150</v>
      </c>
      <c r="J4" s="33">
        <v>7.9</v>
      </c>
      <c r="K4" s="17">
        <v>14.5</v>
      </c>
      <c r="L4" s="32">
        <v>18600</v>
      </c>
    </row>
    <row r="5" spans="1:12" x14ac:dyDescent="0.25">
      <c r="A5" s="19" t="s">
        <v>30</v>
      </c>
      <c r="B5" s="20" t="s">
        <v>23</v>
      </c>
      <c r="C5" s="20">
        <v>630</v>
      </c>
      <c r="D5" s="20">
        <v>630</v>
      </c>
      <c r="E5" s="20">
        <v>163.5</v>
      </c>
      <c r="F5" s="20">
        <v>340</v>
      </c>
      <c r="G5" s="21">
        <v>950</v>
      </c>
      <c r="H5" s="20">
        <v>320</v>
      </c>
      <c r="I5" s="20">
        <v>180</v>
      </c>
      <c r="J5" s="22">
        <v>8</v>
      </c>
      <c r="K5" s="20">
        <v>11.3</v>
      </c>
      <c r="L5" s="23">
        <v>17695</v>
      </c>
    </row>
    <row r="6" spans="1:12" x14ac:dyDescent="0.25">
      <c r="A6" s="36" t="s">
        <v>31</v>
      </c>
      <c r="B6" s="37" t="s">
        <v>29</v>
      </c>
      <c r="C6" s="37">
        <v>600</v>
      </c>
      <c r="D6" s="37">
        <v>600</v>
      </c>
      <c r="E6" s="37">
        <v>142</v>
      </c>
      <c r="F6" s="37">
        <v>172</v>
      </c>
      <c r="G6" s="38">
        <v>900</v>
      </c>
      <c r="H6" s="37">
        <v>200</v>
      </c>
      <c r="I6" s="37">
        <v>125</v>
      </c>
      <c r="J6" s="39">
        <v>9.1</v>
      </c>
      <c r="K6" s="37">
        <v>11.1</v>
      </c>
      <c r="L6" s="40"/>
    </row>
    <row r="7" spans="1:12" ht="15.75" thickBot="1" x14ac:dyDescent="0.3">
      <c r="A7" s="24" t="s">
        <v>24</v>
      </c>
      <c r="B7" s="25" t="s">
        <v>26</v>
      </c>
      <c r="C7" s="25">
        <v>600</v>
      </c>
      <c r="D7" s="25">
        <v>600</v>
      </c>
      <c r="E7" s="25">
        <v>142</v>
      </c>
      <c r="F7" s="25">
        <v>165</v>
      </c>
      <c r="G7" s="26">
        <v>1200</v>
      </c>
      <c r="H7" s="25">
        <v>200</v>
      </c>
      <c r="I7" s="25">
        <v>130</v>
      </c>
      <c r="J7" s="27">
        <v>10</v>
      </c>
      <c r="K7" s="25">
        <v>12</v>
      </c>
      <c r="L7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48A9-04C7-41C9-A1E1-EC4EA0D4A1D0}">
  <dimension ref="A1:L7"/>
  <sheetViews>
    <sheetView workbookViewId="0">
      <selection activeCell="L5" sqref="L5"/>
    </sheetView>
  </sheetViews>
  <sheetFormatPr baseColWidth="10" defaultRowHeight="15" x14ac:dyDescent="0.25"/>
  <cols>
    <col min="2" max="2" width="16.4257812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33</v>
      </c>
      <c r="C4" s="30">
        <v>800</v>
      </c>
      <c r="D4" s="30">
        <v>800</v>
      </c>
      <c r="E4" s="30">
        <v>189</v>
      </c>
      <c r="F4" s="30">
        <v>395</v>
      </c>
      <c r="G4" s="31">
        <v>800</v>
      </c>
      <c r="H4" s="30">
        <v>250</v>
      </c>
      <c r="I4" s="30">
        <v>180</v>
      </c>
      <c r="J4" s="33">
        <v>10</v>
      </c>
      <c r="K4" s="17">
        <v>17.8</v>
      </c>
      <c r="L4" s="32">
        <v>31000</v>
      </c>
    </row>
    <row r="5" spans="1:12" x14ac:dyDescent="0.25">
      <c r="A5" s="19" t="s">
        <v>30</v>
      </c>
      <c r="B5" s="20" t="s">
        <v>23</v>
      </c>
      <c r="C5" s="20">
        <v>800</v>
      </c>
      <c r="D5" s="20">
        <v>800</v>
      </c>
      <c r="E5" s="20">
        <v>163.5</v>
      </c>
      <c r="F5" s="20">
        <v>545</v>
      </c>
      <c r="G5" s="21">
        <v>800</v>
      </c>
      <c r="H5" s="20">
        <v>320</v>
      </c>
      <c r="I5" s="20">
        <v>180</v>
      </c>
      <c r="J5" s="22">
        <v>8</v>
      </c>
      <c r="K5" s="20">
        <v>11.3</v>
      </c>
      <c r="L5" s="23">
        <v>32605</v>
      </c>
    </row>
    <row r="6" spans="1:12" x14ac:dyDescent="0.25">
      <c r="A6" s="36" t="s">
        <v>31</v>
      </c>
      <c r="B6" s="37" t="s">
        <v>28</v>
      </c>
      <c r="C6" s="37">
        <v>700</v>
      </c>
      <c r="D6" s="37">
        <v>700</v>
      </c>
      <c r="E6" s="37">
        <v>142</v>
      </c>
      <c r="F6" s="37">
        <v>209</v>
      </c>
      <c r="G6" s="38">
        <v>800</v>
      </c>
      <c r="H6" s="37">
        <v>200</v>
      </c>
      <c r="I6" s="37">
        <v>125</v>
      </c>
      <c r="J6" s="39">
        <v>9.1</v>
      </c>
      <c r="K6" s="37">
        <v>11.1</v>
      </c>
      <c r="L6" s="40"/>
    </row>
    <row r="7" spans="1:12" ht="15.75" thickBot="1" x14ac:dyDescent="0.3">
      <c r="A7" s="24" t="s">
        <v>24</v>
      </c>
      <c r="B7" s="25" t="s">
        <v>26</v>
      </c>
      <c r="C7" s="25">
        <v>750</v>
      </c>
      <c r="D7" s="25">
        <v>750</v>
      </c>
      <c r="E7" s="25">
        <v>142</v>
      </c>
      <c r="F7" s="25">
        <v>201</v>
      </c>
      <c r="G7" s="26">
        <v>1000</v>
      </c>
      <c r="H7" s="25">
        <v>200</v>
      </c>
      <c r="I7" s="25">
        <v>130</v>
      </c>
      <c r="J7" s="27">
        <v>10</v>
      </c>
      <c r="K7" s="25">
        <v>12</v>
      </c>
      <c r="L7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0496-8A2A-446F-8C6C-189CAA66C352}">
  <dimension ref="A1:L7"/>
  <sheetViews>
    <sheetView workbookViewId="0">
      <selection activeCell="L5" sqref="L5"/>
    </sheetView>
  </sheetViews>
  <sheetFormatPr baseColWidth="10" defaultRowHeight="15" x14ac:dyDescent="0.25"/>
  <cols>
    <col min="2" max="2" width="16.710937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33</v>
      </c>
      <c r="C4" s="30">
        <v>1000</v>
      </c>
      <c r="D4" s="30">
        <v>199</v>
      </c>
      <c r="E4" s="30">
        <v>199</v>
      </c>
      <c r="F4" s="30">
        <v>520</v>
      </c>
      <c r="G4" s="31">
        <v>700</v>
      </c>
      <c r="H4" s="30">
        <v>250</v>
      </c>
      <c r="I4" s="30">
        <v>180</v>
      </c>
      <c r="J4" s="33">
        <v>10</v>
      </c>
      <c r="K4" s="17">
        <v>17.8</v>
      </c>
      <c r="L4" s="34">
        <v>46600</v>
      </c>
    </row>
    <row r="5" spans="1:12" x14ac:dyDescent="0.25">
      <c r="A5" s="19" t="s">
        <v>30</v>
      </c>
      <c r="B5" s="20" t="s">
        <v>23</v>
      </c>
      <c r="C5" s="20">
        <v>1000</v>
      </c>
      <c r="D5" s="20">
        <v>990</v>
      </c>
      <c r="E5" s="20">
        <v>169.5</v>
      </c>
      <c r="F5" s="20">
        <v>720</v>
      </c>
      <c r="G5" s="21">
        <v>650</v>
      </c>
      <c r="H5" s="20">
        <v>320</v>
      </c>
      <c r="I5" s="20">
        <v>180</v>
      </c>
      <c r="J5" s="22">
        <v>8</v>
      </c>
      <c r="K5" s="20">
        <v>11.3</v>
      </c>
      <c r="L5" s="23">
        <v>50505</v>
      </c>
    </row>
    <row r="6" spans="1:12" x14ac:dyDescent="0.25">
      <c r="A6" s="36" t="s">
        <v>31</v>
      </c>
      <c r="B6" s="37" t="s">
        <v>28</v>
      </c>
      <c r="C6" s="37">
        <v>1000</v>
      </c>
      <c r="D6" s="37">
        <v>990</v>
      </c>
      <c r="E6" s="37">
        <v>176.5</v>
      </c>
      <c r="F6" s="37">
        <v>535</v>
      </c>
      <c r="G6" s="38">
        <v>700</v>
      </c>
      <c r="H6" s="37">
        <v>320</v>
      </c>
      <c r="I6" s="37">
        <v>180</v>
      </c>
      <c r="J6" s="39">
        <v>9.3000000000000007</v>
      </c>
      <c r="K6" s="37">
        <v>11.3</v>
      </c>
      <c r="L6" s="40"/>
    </row>
    <row r="7" spans="1:12" ht="15.75" thickBot="1" x14ac:dyDescent="0.3">
      <c r="A7" s="24" t="s">
        <v>24</v>
      </c>
      <c r="B7" s="25" t="s">
        <v>26</v>
      </c>
      <c r="C7" s="25">
        <v>1000</v>
      </c>
      <c r="D7" s="25">
        <v>1000</v>
      </c>
      <c r="E7" s="25">
        <v>170</v>
      </c>
      <c r="F7" s="25">
        <v>410</v>
      </c>
      <c r="G7" s="25">
        <v>800</v>
      </c>
      <c r="H7" s="25">
        <v>200</v>
      </c>
      <c r="I7" s="25">
        <v>180</v>
      </c>
      <c r="J7" s="27">
        <v>12</v>
      </c>
      <c r="K7" s="25">
        <v>14</v>
      </c>
      <c r="L7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831B-652D-4693-9FC0-4DAD93F8BDD9}">
  <dimension ref="A1:L7"/>
  <sheetViews>
    <sheetView workbookViewId="0">
      <selection activeCell="L5" sqref="L5"/>
    </sheetView>
  </sheetViews>
  <sheetFormatPr baseColWidth="10" defaultRowHeight="15" x14ac:dyDescent="0.25"/>
  <cols>
    <col min="2" max="2" width="15.85546875" customWidth="1"/>
  </cols>
  <sheetData>
    <row r="1" spans="1:12" ht="19.5" thickBot="1" x14ac:dyDescent="0.3">
      <c r="A1" s="58" t="s">
        <v>0</v>
      </c>
      <c r="B1" s="59"/>
      <c r="C1" s="60"/>
      <c r="D1" s="58" t="s">
        <v>1</v>
      </c>
      <c r="E1" s="59"/>
      <c r="F1" s="60"/>
      <c r="G1" s="61" t="s">
        <v>2</v>
      </c>
      <c r="H1" s="62"/>
      <c r="I1" s="62"/>
      <c r="J1" s="62"/>
      <c r="K1" s="62"/>
      <c r="L1" s="63"/>
    </row>
    <row r="2" spans="1:12" ht="45" x14ac:dyDescent="0.25">
      <c r="A2" s="64" t="s">
        <v>3</v>
      </c>
      <c r="B2" s="66" t="s">
        <v>4</v>
      </c>
      <c r="C2" s="68" t="s">
        <v>5</v>
      </c>
      <c r="D2" s="1" t="s">
        <v>6</v>
      </c>
      <c r="E2" s="2" t="s">
        <v>7</v>
      </c>
      <c r="F2" s="3" t="s">
        <v>8</v>
      </c>
      <c r="G2" s="1" t="s">
        <v>9</v>
      </c>
      <c r="H2" s="4" t="s">
        <v>10</v>
      </c>
      <c r="I2" s="2" t="s">
        <v>11</v>
      </c>
      <c r="J2" s="5" t="s">
        <v>12</v>
      </c>
      <c r="K2" s="4" t="s">
        <v>27</v>
      </c>
      <c r="L2" s="6" t="s">
        <v>13</v>
      </c>
    </row>
    <row r="3" spans="1:12" ht="15.75" thickBot="1" x14ac:dyDescent="0.3">
      <c r="A3" s="65"/>
      <c r="B3" s="67"/>
      <c r="C3" s="69"/>
      <c r="D3" s="7" t="s">
        <v>14</v>
      </c>
      <c r="E3" s="8" t="s">
        <v>14</v>
      </c>
      <c r="F3" s="9" t="s">
        <v>15</v>
      </c>
      <c r="G3" s="10" t="s">
        <v>16</v>
      </c>
      <c r="H3" s="11" t="s">
        <v>17</v>
      </c>
      <c r="I3" s="8" t="s">
        <v>18</v>
      </c>
      <c r="J3" s="12" t="s">
        <v>14</v>
      </c>
      <c r="K3" s="8" t="s">
        <v>14</v>
      </c>
      <c r="L3" s="9" t="s">
        <v>19</v>
      </c>
    </row>
    <row r="4" spans="1:12" x14ac:dyDescent="0.25">
      <c r="A4" s="29" t="s">
        <v>20</v>
      </c>
      <c r="B4" s="30" t="s">
        <v>33</v>
      </c>
      <c r="C4" s="30">
        <v>1200</v>
      </c>
      <c r="D4" s="30">
        <v>1200</v>
      </c>
      <c r="E4" s="30">
        <v>199</v>
      </c>
      <c r="F4" s="30">
        <v>620</v>
      </c>
      <c r="G4" s="30">
        <v>600</v>
      </c>
      <c r="H4" s="30">
        <v>250</v>
      </c>
      <c r="I4" s="30">
        <v>180</v>
      </c>
      <c r="J4" s="33">
        <v>10</v>
      </c>
      <c r="K4" s="17">
        <v>17.8</v>
      </c>
      <c r="L4" s="32">
        <v>57000</v>
      </c>
    </row>
    <row r="5" spans="1:12" x14ac:dyDescent="0.25">
      <c r="A5" s="19" t="s">
        <v>30</v>
      </c>
      <c r="B5" s="20" t="s">
        <v>23</v>
      </c>
      <c r="C5" s="20">
        <v>1200</v>
      </c>
      <c r="D5" s="20">
        <v>1150</v>
      </c>
      <c r="E5" s="20">
        <v>169.7</v>
      </c>
      <c r="F5" s="20">
        <v>1100</v>
      </c>
      <c r="G5" s="20">
        <v>600</v>
      </c>
      <c r="H5" s="20">
        <v>320</v>
      </c>
      <c r="I5" s="20">
        <v>180</v>
      </c>
      <c r="J5" s="22">
        <v>8</v>
      </c>
      <c r="K5" s="20">
        <v>11.3</v>
      </c>
      <c r="L5" s="23" t="s">
        <v>25</v>
      </c>
    </row>
    <row r="6" spans="1:12" x14ac:dyDescent="0.25">
      <c r="A6" s="36" t="s">
        <v>31</v>
      </c>
      <c r="B6" s="37" t="s">
        <v>29</v>
      </c>
      <c r="C6" s="37">
        <v>1200</v>
      </c>
      <c r="D6" s="37">
        <v>1150</v>
      </c>
      <c r="E6" s="37">
        <v>176.5</v>
      </c>
      <c r="F6" s="37">
        <v>666</v>
      </c>
      <c r="G6" s="37">
        <v>600</v>
      </c>
      <c r="H6" s="37">
        <v>320</v>
      </c>
      <c r="I6" s="37">
        <v>180</v>
      </c>
      <c r="J6" s="39">
        <v>9.3000000000000007</v>
      </c>
      <c r="K6" s="37">
        <v>11.3</v>
      </c>
      <c r="L6" s="40"/>
    </row>
    <row r="7" spans="1:12" ht="15.75" thickBot="1" x14ac:dyDescent="0.3">
      <c r="A7" s="24" t="s">
        <v>24</v>
      </c>
      <c r="B7" s="25" t="s">
        <v>26</v>
      </c>
      <c r="C7" s="25">
        <v>1200</v>
      </c>
      <c r="D7" s="25">
        <v>1200</v>
      </c>
      <c r="E7" s="25">
        <v>170</v>
      </c>
      <c r="F7" s="25">
        <v>480</v>
      </c>
      <c r="G7" s="25">
        <v>700</v>
      </c>
      <c r="H7" s="25">
        <v>200</v>
      </c>
      <c r="I7" s="25">
        <v>180</v>
      </c>
      <c r="J7" s="27">
        <v>12</v>
      </c>
      <c r="K7" s="25">
        <v>14</v>
      </c>
      <c r="L7" s="28" t="s">
        <v>25</v>
      </c>
    </row>
  </sheetData>
  <mergeCells count="6">
    <mergeCell ref="A1:C1"/>
    <mergeCell ref="D1:F1"/>
    <mergeCell ref="G1:L1"/>
    <mergeCell ref="A2:A3"/>
    <mergeCell ref="B2:B3"/>
    <mergeCell ref="C2:C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Tabelle1</vt:lpstr>
      <vt:lpstr>Baugröße 260</vt:lpstr>
      <vt:lpstr>Baugröße 315</vt:lpstr>
      <vt:lpstr>Baugröße 400</vt:lpstr>
      <vt:lpstr>Baugröße 500</vt:lpstr>
      <vt:lpstr>Baugröße 630</vt:lpstr>
      <vt:lpstr>Baugröße 800</vt:lpstr>
      <vt:lpstr>Baugröße 1000</vt:lpstr>
      <vt:lpstr>Baugröße 1200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Grauer, Martin</dc:creator>
  <cp:lastModifiedBy>Holstein, Dominikus Simon</cp:lastModifiedBy>
  <cp:lastPrinted>2021-09-16T08:39:11Z</cp:lastPrinted>
  <dcterms:created xsi:type="dcterms:W3CDTF">2021-02-23T10:05:39Z</dcterms:created>
  <dcterms:modified xsi:type="dcterms:W3CDTF">2022-04-28T12:08:08Z</dcterms:modified>
</cp:coreProperties>
</file>